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475" yWindow="-30" windowWidth="14385" windowHeight="11640" tabRatio="739"/>
  </bookViews>
  <sheets>
    <sheet name="Документація" sheetId="2" r:id="rId1"/>
    <sheet name="Додаток 1" sheetId="7" r:id="rId2"/>
    <sheet name="Додаток 2" sheetId="8" r:id="rId3"/>
  </sheets>
  <definedNames>
    <definedName name="_xlnm._FilterDatabase" localSheetId="1" hidden="1">'Додаток 1'!#REF!</definedName>
    <definedName name="_xlnm._FilterDatabase" localSheetId="2" hidden="1">'Додаток 2'!$A$4:$E$4</definedName>
    <definedName name="_xlnm.Print_Titles" localSheetId="2">'Додаток 2'!$1:$4</definedName>
    <definedName name="_xlnm.Print_Area" localSheetId="1">'Додаток 1'!$A$1:$C$27</definedName>
    <definedName name="_xlnm.Print_Area" localSheetId="2">'Додаток 2'!$A$1:$E$311</definedName>
    <definedName name="_xlnm.Print_Area" localSheetId="0">Документація!$A$1:$B$53</definedName>
  </definedNames>
  <calcPr calcId="162913"/>
</workbook>
</file>

<file path=xl/calcChain.xml><?xml version="1.0" encoding="utf-8"?>
<calcChain xmlns="http://schemas.openxmlformats.org/spreadsheetml/2006/main">
  <c r="D3" i="8" l="1"/>
  <c r="D306" i="8"/>
  <c r="D241" i="8"/>
  <c r="D121" i="8"/>
  <c r="D111" i="8"/>
  <c r="D76" i="8"/>
  <c r="D9" i="8"/>
  <c r="A2" i="7" l="1"/>
  <c r="C1" i="8" l="1"/>
  <c r="A1" i="7"/>
  <c r="C1" i="7"/>
  <c r="C2" i="7"/>
</calcChain>
</file>

<file path=xl/sharedStrings.xml><?xml version="1.0" encoding="utf-8"?>
<sst xmlns="http://schemas.openxmlformats.org/spreadsheetml/2006/main" count="986" uniqueCount="711">
  <si>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</si>
  <si>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</si>
  <si>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</si>
  <si>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</si>
  <si>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</si>
  <si>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</si>
  <si>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</si>
  <si>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</si>
  <si>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</si>
  <si>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</si>
  <si>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</si>
  <si>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</si>
  <si>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</si>
  <si>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</si>
  <si>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</si>
  <si>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</si>
  <si>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Публічне розкриття пропозицій не проводиться.</t>
  </si>
  <si>
    <t>ГРУПА КОМПАНІЙ ФОКСТРОТ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</si>
  <si>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</si>
  <si>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</si>
  <si>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</si>
  <si>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</si>
  <si>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</si>
  <si>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</si>
  <si>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</si>
  <si>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</si>
  <si>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</si>
  <si>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</si>
  <si>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</si>
  <si>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</si>
  <si>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</si>
  <si>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</si>
  <si>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</si>
  <si>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</si>
  <si>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</si>
  <si>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</si>
  <si>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</si>
  <si>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</si>
  <si>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</si>
  <si>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</si>
  <si>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</si>
  <si>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</si>
  <si>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</si>
  <si>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Пропозиція Учасника подається в електронному вигляді на адресу:</t>
  </si>
  <si>
    <t>Будь-які питання стосовно закупівлі Учасник має направляти на адресу Тендерного комітету: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</si>
  <si>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</si>
  <si>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Критерієм вибору переможця є мінімальна ціна.</t>
  </si>
  <si>
    <t>2. Мають необхідне обладнання, кваліфікований персонал та досвід в даному напрямку не менше 2 років.</t>
  </si>
  <si>
    <t>Досвід роботи за напрямом предмету закупівлі, років</t>
  </si>
  <si>
    <t>Офіційний сайт компанії Учасника (за наявності)</t>
  </si>
  <si>
    <t>Платник ПДВ так / ні (№ свідоцтва платника ПДВ)</t>
  </si>
  <si>
    <t xml:space="preserve"> - Проект договору.</t>
  </si>
  <si>
    <t>Умови Договору мають відповідати акцептованій пропозиції Учасника.</t>
  </si>
  <si>
    <t>Послуги технічного обслуговування торгових об'єктів</t>
  </si>
  <si>
    <t>Види заявок за строком виконання:</t>
  </si>
  <si>
    <t>5</t>
  </si>
  <si>
    <t>4</t>
  </si>
  <si>
    <t>3</t>
  </si>
  <si>
    <t>2</t>
  </si>
  <si>
    <t>1</t>
  </si>
  <si>
    <t>Заявка по замовленню Замовника виконується силами Підрядника у строк, який не перевищує чотирнадцяти календарних днів з дати подання заявки Замовником. Підтвердити або вказати свої умови.</t>
  </si>
  <si>
    <t>Зазначити наявність кваліфікованих спеціалістів, автомобіля в обласних центрах України для швидкого реагування на заявки Замовника. Надати перелік таких обласних центрів.</t>
  </si>
  <si>
    <t>Вказати основних клієнтів за напрямком даної закупівлі.</t>
  </si>
  <si>
    <t>тонна</t>
  </si>
  <si>
    <t>послуга</t>
  </si>
  <si>
    <t>Технічне обслуговування теплової завіси два рази на рік</t>
  </si>
  <si>
    <t>6_3</t>
  </si>
  <si>
    <t>штука</t>
  </si>
  <si>
    <t>Монтаж теплової завіси</t>
  </si>
  <si>
    <t>6_2</t>
  </si>
  <si>
    <t>Демонтаж теплової завіси</t>
  </si>
  <si>
    <t>6_1</t>
  </si>
  <si>
    <t>Заміна елементів живлення в пульті дистанційного керування</t>
  </si>
  <si>
    <t>5_2_41</t>
  </si>
  <si>
    <t>метр погонний</t>
  </si>
  <si>
    <t>Прокладання і підключення дренажного трубопроводу</t>
  </si>
  <si>
    <t>5_2_40</t>
  </si>
  <si>
    <t>Прокладання декоративного коробу 60*60</t>
  </si>
  <si>
    <t>5_2_39</t>
  </si>
  <si>
    <t>Прокладання декоративного коробу 15*15</t>
  </si>
  <si>
    <t>5_2_38</t>
  </si>
  <si>
    <t>Прокладання фреонового трубопроводу</t>
  </si>
  <si>
    <t>5_2_37</t>
  </si>
  <si>
    <t>Встановлення металевої решітки на зовнішній блок кондиціонера</t>
  </si>
  <si>
    <t>5_2_36</t>
  </si>
  <si>
    <t>Заправка фреоном</t>
  </si>
  <si>
    <t>5_2_35</t>
  </si>
  <si>
    <t>Гідравлічна і механічне чищення теплообмінної поверхні конденсатора</t>
  </si>
  <si>
    <t>5_2_34</t>
  </si>
  <si>
    <t>Дозаправка системи хладоном (кількість хладону до 500 г має бути включена у вартість робіт)</t>
  </si>
  <si>
    <t>5_2_33</t>
  </si>
  <si>
    <t>Вимірювання тиску всмоктування і нагнітання в процесі роботи системи</t>
  </si>
  <si>
    <t>5_2_32</t>
  </si>
  <si>
    <t>Контрольні заміри температури повітря на вході і виході з внутрішнього блоку кондиціонера</t>
  </si>
  <si>
    <t>5_2_31</t>
  </si>
  <si>
    <t>Перепрограмування пульта дистанційного керування</t>
  </si>
  <si>
    <t>5_2_30</t>
  </si>
  <si>
    <t>Ревізія пульта дистанційного керування</t>
  </si>
  <si>
    <t>5_2_29</t>
  </si>
  <si>
    <t>Заміна конденсатора</t>
  </si>
  <si>
    <t>5_2_28</t>
  </si>
  <si>
    <t>Ремонт конденсатора</t>
  </si>
  <si>
    <t>5_2_27</t>
  </si>
  <si>
    <t>Чистка теплообмінника внутрішнього блоку</t>
  </si>
  <si>
    <t>5_2_26</t>
  </si>
  <si>
    <t>Чищення повітряних фільтрів внутрішнього блоку</t>
  </si>
  <si>
    <t>5_2_25</t>
  </si>
  <si>
    <t>Чистка повітророзподільних решіток</t>
  </si>
  <si>
    <t>5_2_24</t>
  </si>
  <si>
    <t>Прочищення дренажної системи кондиціонера</t>
  </si>
  <si>
    <t>5_2_23</t>
  </si>
  <si>
    <t>Відновлення герметичності контуру охолодження</t>
  </si>
  <si>
    <t>5_2_22</t>
  </si>
  <si>
    <t>Очищення корпусу кондиціонера внутрішнього блоку</t>
  </si>
  <si>
    <t>5_2_21</t>
  </si>
  <si>
    <t>Дезінфекція теплообмінника внутрішнього блоку. Обробка дезінфікуючим складом</t>
  </si>
  <si>
    <t>5_2_20</t>
  </si>
  <si>
    <t>Технічне обслуговування кондиціонера спліт-системи касетного типу два рази на рік</t>
  </si>
  <si>
    <t>5_2_19</t>
  </si>
  <si>
    <t>Технічне обслуговування кондиціонера спліт-системи канального типу два рази на рік</t>
  </si>
  <si>
    <t>5_2_18</t>
  </si>
  <si>
    <t>Технічне обслуговування кондиціонера спліт-системи напольно-потолочного типу два рази на рік</t>
  </si>
  <si>
    <t>5_2_17</t>
  </si>
  <si>
    <t>Технічне обслуговування кондиціонера спліт-системи настінного типу два рази на рік</t>
  </si>
  <si>
    <t>5_2_16</t>
  </si>
  <si>
    <t>Діагностика кондиціонера</t>
  </si>
  <si>
    <t>5_2_15</t>
  </si>
  <si>
    <t>Монтаж кондиціонера спліт-системи касетного типу понад 8,0 кВт.</t>
  </si>
  <si>
    <t>5_2_14</t>
  </si>
  <si>
    <t>Монтаж кондиціонера спліт-системи касетного типу от 3,5 до 8,0 кВт.</t>
  </si>
  <si>
    <t>5_2_13</t>
  </si>
  <si>
    <t>Монтаж кондиціонера спліт-системи касетного типу до 3,5 кВт.</t>
  </si>
  <si>
    <t>5_2_12</t>
  </si>
  <si>
    <t>Монтаж кондиціонера спліт-системи канального типу понад 8,0 кВт.</t>
  </si>
  <si>
    <t>5_2_11</t>
  </si>
  <si>
    <t>Монтаж кондиціонера спліт-системи канального типу от 3,5 до 8,0 кВт.</t>
  </si>
  <si>
    <t>5_2_10</t>
  </si>
  <si>
    <t>Монтаж кондиціонера спліт-системи канального типу 3,5 кВт.</t>
  </si>
  <si>
    <t>5_2_9</t>
  </si>
  <si>
    <t>Монтаж кондиціонера спліт-системи настінного типу от 3,5 до 8,0 кВт.</t>
  </si>
  <si>
    <t>5_2_8</t>
  </si>
  <si>
    <t>Монтаж кондиціонера спліт-системи настінного типу до 3,5 кВт.</t>
  </si>
  <si>
    <t>5_2_7</t>
  </si>
  <si>
    <t>Монтаж внутрішнього блоку кондиціонера</t>
  </si>
  <si>
    <t>5_2_6</t>
  </si>
  <si>
    <t>Демонтаж внутрішнього блоку кондиціонера</t>
  </si>
  <si>
    <t>5_2_5</t>
  </si>
  <si>
    <t>Монтаж зовнішнього блоку кондиціонера</t>
  </si>
  <si>
    <t>5_2_4</t>
  </si>
  <si>
    <t>Демонтаж зовнішнього блоку кондиціонера</t>
  </si>
  <si>
    <t>5_2_3</t>
  </si>
  <si>
    <t>Демонтаж кондиціонера спліт-системи понад 8 кВт.</t>
  </si>
  <si>
    <t>5_2_2</t>
  </si>
  <si>
    <t>Демонтаж кондиціонера спліт-системи до 8 кВт.</t>
  </si>
  <si>
    <t>5_2_1</t>
  </si>
  <si>
    <t>Кондиціонери (спліт-системи)</t>
  </si>
  <si>
    <t>5_2</t>
  </si>
  <si>
    <t>метр квадратний</t>
  </si>
  <si>
    <t>Відновлення теплоізоляції повітроводів і магістралей</t>
  </si>
  <si>
    <t>5_1_21</t>
  </si>
  <si>
    <t>Монтаж автоматики вентиляційних установок</t>
  </si>
  <si>
    <t>5_1_20</t>
  </si>
  <si>
    <t>Демонтаж автоматики вентиляційних установок</t>
  </si>
  <si>
    <t>5_1_19</t>
  </si>
  <si>
    <t>Ремонт автоматики вентиляційних установок</t>
  </si>
  <si>
    <t>5_1_18</t>
  </si>
  <si>
    <t>Установка регулятора швидкості обертання вентилятора</t>
  </si>
  <si>
    <t>5_1_17</t>
  </si>
  <si>
    <t>Встановлення контролера управління вентиляцією</t>
  </si>
  <si>
    <t>5_1_16</t>
  </si>
  <si>
    <t>Зміцнення і зміна підвісок та засобів кріплення, усунення вібрацій</t>
  </si>
  <si>
    <t>5_1_15</t>
  </si>
  <si>
    <t>Усунення нещільностей вентиляційних коробів, шахт, камер, повітропроводів</t>
  </si>
  <si>
    <t>5_1_14</t>
  </si>
  <si>
    <t>Монтаж окремих ділянок повітропроводів</t>
  </si>
  <si>
    <t>5_1_13</t>
  </si>
  <si>
    <t>Демонтаж окремих ділянок повітропроводів</t>
  </si>
  <si>
    <t>5_1_12</t>
  </si>
  <si>
    <t>Ремонт окремих ділянок повітропроводів</t>
  </si>
  <si>
    <t>5_1_11</t>
  </si>
  <si>
    <t>5_1_10</t>
  </si>
  <si>
    <t>Проведення вимірів витрати, тиску, швидкості, температури повітря</t>
  </si>
  <si>
    <t>5_1_9</t>
  </si>
  <si>
    <t>Монтаж повітроводів і фасонних виробів з оцинкованої сталі</t>
  </si>
  <si>
    <t>5_1_8</t>
  </si>
  <si>
    <t>Монтаж витяжного вентилятора</t>
  </si>
  <si>
    <t>5_1_7</t>
  </si>
  <si>
    <t>Демонтаж витяжного вентилятора</t>
  </si>
  <si>
    <t>5_1_6</t>
  </si>
  <si>
    <t>Чистка витяжного вентилятора ДУ 100 мм</t>
  </si>
  <si>
    <t>5_1_5</t>
  </si>
  <si>
    <t>метр</t>
  </si>
  <si>
    <t>Чистка вентиляційних каналів</t>
  </si>
  <si>
    <t>5_1_4</t>
  </si>
  <si>
    <t>Очистка анемостатів (решіток) вентиляції</t>
  </si>
  <si>
    <t>5_1_3</t>
  </si>
  <si>
    <t>Регулювання повітророзподільних пристроїв</t>
  </si>
  <si>
    <t>5_1_2</t>
  </si>
  <si>
    <t>Монтаж / Демонтаж, перенесення вентиляційних решіток (включаючи гнучкий повітропровід)</t>
  </si>
  <si>
    <t>5_1_1</t>
  </si>
  <si>
    <t>Вентиляція</t>
  </si>
  <si>
    <t>5_1</t>
  </si>
  <si>
    <t>Монтаж навісного замка</t>
  </si>
  <si>
    <t>4_5_6_15</t>
  </si>
  <si>
    <t>Демонтаж навісного замка</t>
  </si>
  <si>
    <t>4_5_6_14</t>
  </si>
  <si>
    <t>Заміна замка в металевій шафі</t>
  </si>
  <si>
    <t>4_5_6_13</t>
  </si>
  <si>
    <t>Анкерування сейфа</t>
  </si>
  <si>
    <t>4_5_6_12</t>
  </si>
  <si>
    <t>Аварійне відкриття сейфів</t>
  </si>
  <si>
    <t>4_5_6_11</t>
  </si>
  <si>
    <t>Заміна замка в металевому сейфі</t>
  </si>
  <si>
    <t>4_5_6_10</t>
  </si>
  <si>
    <t>Ремонт жалюзі</t>
  </si>
  <si>
    <t>4_5_6_9</t>
  </si>
  <si>
    <t>Монтаж жалюзі</t>
  </si>
  <si>
    <t>4_5_6_8</t>
  </si>
  <si>
    <t>Демонтаж жалюзі</t>
  </si>
  <si>
    <t>4_5_6_7</t>
  </si>
  <si>
    <t>Ремонт крісла (зварювальні роботи)</t>
  </si>
  <si>
    <t>4_5_6_6</t>
  </si>
  <si>
    <t>Заміна газліфта на креслі</t>
  </si>
  <si>
    <t>4_5_6_5</t>
  </si>
  <si>
    <t>людино-година</t>
  </si>
  <si>
    <t>Ремонт меблів, шаф-купе, крісел тощо</t>
  </si>
  <si>
    <t>4_5_6_4</t>
  </si>
  <si>
    <t>Складання меблів, шаф-купе, крісел тощо</t>
  </si>
  <si>
    <t>4_5_6_3</t>
  </si>
  <si>
    <t>Розбирання меблів, шаф-купе, крісел тощо</t>
  </si>
  <si>
    <t>4_5_6_2</t>
  </si>
  <si>
    <t>Монтаж аксесуарів: мильниця, дозатор, паперотримач, гачок, електросушарка, дзеркало, картина, стенд, табло тощо</t>
  </si>
  <si>
    <t>4_5_6_1</t>
  </si>
  <si>
    <t>Меблі та інше обладнання:</t>
  </si>
  <si>
    <t>4_5_6</t>
  </si>
  <si>
    <t>Утеплення вікон герметиком</t>
  </si>
  <si>
    <t>4_5_5_6</t>
  </si>
  <si>
    <t>Заміна віконної фурнітури</t>
  </si>
  <si>
    <t>4_5_5_5</t>
  </si>
  <si>
    <t>Ремонт віконної фурнітури</t>
  </si>
  <si>
    <t>4_5_5_4</t>
  </si>
  <si>
    <t>Заміна скла (склопакета) до 2 м2</t>
  </si>
  <si>
    <t>4_5_5_3</t>
  </si>
  <si>
    <t>Ремонт віконних блоків</t>
  </si>
  <si>
    <t>4_5_5_2</t>
  </si>
  <si>
    <t>Регулювання віконних блоків</t>
  </si>
  <si>
    <t>4_5_5_1</t>
  </si>
  <si>
    <t>Вікна:</t>
  </si>
  <si>
    <t>4_5_5</t>
  </si>
  <si>
    <t>Постановка пружин, упорів тощо</t>
  </si>
  <si>
    <t>4_5_4_8</t>
  </si>
  <si>
    <t>Регулювання дверних доводчиків</t>
  </si>
  <si>
    <t>4_5_4_7</t>
  </si>
  <si>
    <t>Заміна дверних доводчиків</t>
  </si>
  <si>
    <t>4_5_4_6</t>
  </si>
  <si>
    <t>Заміна дверних обмежувачів</t>
  </si>
  <si>
    <t>4_5_4_5</t>
  </si>
  <si>
    <t>Утеплення дверей</t>
  </si>
  <si>
    <t>4_5_4_4</t>
  </si>
  <si>
    <t>Виготовлення дублікатів ключів</t>
  </si>
  <si>
    <t>4_5_4_3</t>
  </si>
  <si>
    <t>Обслуговування/ремонт автоматичних дверей</t>
  </si>
  <si>
    <t>4_5_4_2</t>
  </si>
  <si>
    <t>Аварійне відкривання дверей</t>
  </si>
  <si>
    <t>4_5_4_1</t>
  </si>
  <si>
    <t>Різні роботи:</t>
  </si>
  <si>
    <t>4_5_4</t>
  </si>
  <si>
    <t>Фарбування міжкімнатних дверей</t>
  </si>
  <si>
    <t>4_5_3_6</t>
  </si>
  <si>
    <t>Заміна секрета замка міжкімнатних дверей</t>
  </si>
  <si>
    <t>4_5_3_5</t>
  </si>
  <si>
    <t>Заміна двірного замка міжкімнатних дверей</t>
  </si>
  <si>
    <t>4_5_3_4</t>
  </si>
  <si>
    <t xml:space="preserve">Монтаж міжкімнатного дверного полотна </t>
  </si>
  <si>
    <t>4_5_3_3</t>
  </si>
  <si>
    <t xml:space="preserve">Демонтаж міжкімнатного дверного полотна </t>
  </si>
  <si>
    <t>4_5_3_2</t>
  </si>
  <si>
    <t>Заміна фурнітури міжкімнатних дверей</t>
  </si>
  <si>
    <t>4_5_3_1</t>
  </si>
  <si>
    <t>Міжкімнатні двері:</t>
  </si>
  <si>
    <t>4_5_3</t>
  </si>
  <si>
    <t>Фарбування металевих дверей</t>
  </si>
  <si>
    <t>4_5_2_2</t>
  </si>
  <si>
    <t>Заміна замка на металевих дверях</t>
  </si>
  <si>
    <t>4_5_2_1</t>
  </si>
  <si>
    <t>Металеві двері:</t>
  </si>
  <si>
    <t>4_5_2</t>
  </si>
  <si>
    <t>Ремонт двірного замка на вхідних алюмінієвих/металопластикових дверях</t>
  </si>
  <si>
    <t>4_5_1_7</t>
  </si>
  <si>
    <t>Заміна секрета замка на вхідних алюмінієвих/металопластикових дверях</t>
  </si>
  <si>
    <t>4_5_1_6</t>
  </si>
  <si>
    <t>Заміна врізного замка на вхідних алюмінієвих/металопластикових дверях</t>
  </si>
  <si>
    <t>4_5_1_5</t>
  </si>
  <si>
    <t xml:space="preserve">Заміна петель на алюмінієвих/металопластикових дверях </t>
  </si>
  <si>
    <t>4_5_1_4</t>
  </si>
  <si>
    <t xml:space="preserve">Заміна фурнітури на вхідних алюмінієвих/металопластикових дверях </t>
  </si>
  <si>
    <t>4_5_1_3</t>
  </si>
  <si>
    <t>комплект</t>
  </si>
  <si>
    <t xml:space="preserve">Ремонт фурнітури вхідних алюмінієвих/металопластикових дверей </t>
  </si>
  <si>
    <t>4_5_1_2</t>
  </si>
  <si>
    <t>Регулювання вхідних алюмінієвих/металопластикових дверей</t>
  </si>
  <si>
    <t>4_5_1_1</t>
  </si>
  <si>
    <t>Алюмінієві/металопластикові двері:</t>
  </si>
  <si>
    <t>4_5_1</t>
  </si>
  <si>
    <t>Отвори</t>
  </si>
  <si>
    <t>4_5</t>
  </si>
  <si>
    <t>Ремонт каркасу підвісної стелі</t>
  </si>
  <si>
    <t>4_4_35</t>
  </si>
  <si>
    <t>Монтаж каркасу підвісної стелі</t>
  </si>
  <si>
    <t>4_4_34</t>
  </si>
  <si>
    <t>Демонтаж каркасу підвісної стелі</t>
  </si>
  <si>
    <t>4_4_33</t>
  </si>
  <si>
    <t>Монтаж плит підвісної стелі касетного типа (Грильятто)</t>
  </si>
  <si>
    <t>4_4_32</t>
  </si>
  <si>
    <t>Демонтаж плит підвісної стелі касетного типа (Грильятто)</t>
  </si>
  <si>
    <t>4_4_31</t>
  </si>
  <si>
    <t>Монтаж плит підвісної стелі Армстронг</t>
  </si>
  <si>
    <t>4_4_30</t>
  </si>
  <si>
    <t>Демонтаж плит підвісної стелі Армстронг</t>
  </si>
  <si>
    <t>4_4_29</t>
  </si>
  <si>
    <t>Монтаж ревізійних люків</t>
  </si>
  <si>
    <t>4_4_28</t>
  </si>
  <si>
    <t>Демонтаж ревізійних люків</t>
  </si>
  <si>
    <t>4_4_27</t>
  </si>
  <si>
    <t>Монтаж шпалер</t>
  </si>
  <si>
    <t>4_4_26</t>
  </si>
  <si>
    <t>Демонтаж шпалер</t>
  </si>
  <si>
    <t>4_4_25</t>
  </si>
  <si>
    <t>4_4_24</t>
  </si>
  <si>
    <t>4_4_23</t>
  </si>
  <si>
    <t>4_4_22</t>
  </si>
  <si>
    <t>Монтаж утеплення (мінвата)</t>
  </si>
  <si>
    <t>4_4_21</t>
  </si>
  <si>
    <t>Демонтаж утеплення (мінвата)</t>
  </si>
  <si>
    <t>4_4_20</t>
  </si>
  <si>
    <t>Заміна елементів каркасу для облицювання стін гіпсокартонними плитами</t>
  </si>
  <si>
    <t>4_4_19</t>
  </si>
  <si>
    <t>Монтаж обшивки стін гіпсокартонними плитами</t>
  </si>
  <si>
    <t>4_4_18</t>
  </si>
  <si>
    <t>Демонтаж обшивки стін гіпсокартонними плитами</t>
  </si>
  <si>
    <t>4_4_17</t>
  </si>
  <si>
    <t>Шпаклювання стелі</t>
  </si>
  <si>
    <t>4_4_16</t>
  </si>
  <si>
    <t>Ґрунтування стелі</t>
  </si>
  <si>
    <t>4_4_15</t>
  </si>
  <si>
    <t xml:space="preserve">Шпаклювання стін </t>
  </si>
  <si>
    <t>4_4_14</t>
  </si>
  <si>
    <t xml:space="preserve">Ґрунтування стін </t>
  </si>
  <si>
    <t>4_4_13</t>
  </si>
  <si>
    <t>Монтаж облицювання стін з керамічної плитки</t>
  </si>
  <si>
    <t>4_4_12</t>
  </si>
  <si>
    <t>Демонтаж облицювання стін з керамічної плитки</t>
  </si>
  <si>
    <t>4_4_11</t>
  </si>
  <si>
    <t>Демонтаж штукатурки/шпаклівки зі стелі</t>
  </si>
  <si>
    <t>4_4_10</t>
  </si>
  <si>
    <t>Демонтаж штукатурки/шпаклівки зі стін</t>
  </si>
  <si>
    <t>4_4_9</t>
  </si>
  <si>
    <t>Демонтаж цементної стяжки підлоги, тов. 20мм</t>
  </si>
  <si>
    <t>4_4_8</t>
  </si>
  <si>
    <t>Улаштування цементної стяжки підлоги, тов. 20мм</t>
  </si>
  <si>
    <t>4_4_7</t>
  </si>
  <si>
    <t xml:space="preserve">Монтаж пластикових плінтусів </t>
  </si>
  <si>
    <t>4_4_6</t>
  </si>
  <si>
    <t xml:space="preserve">Демонтаж пластикових плінтусів </t>
  </si>
  <si>
    <t>4_4_5</t>
  </si>
  <si>
    <t>Монтаж лінолеуму</t>
  </si>
  <si>
    <t>4_4_4</t>
  </si>
  <si>
    <t>Демонтаж лінолеуму</t>
  </si>
  <si>
    <t>4_4_3</t>
  </si>
  <si>
    <t>Монтаж покриття облицювальної плитки підлоги</t>
  </si>
  <si>
    <t>4_4_2</t>
  </si>
  <si>
    <t>Демонтаж покриття облицювальної плитки підлоги</t>
  </si>
  <si>
    <t>4_4_1</t>
  </si>
  <si>
    <t>Внутрішне приміщення</t>
  </si>
  <si>
    <t>4_4</t>
  </si>
  <si>
    <t>Очистка ливньової каналізації</t>
  </si>
  <si>
    <t>4_3_6</t>
  </si>
  <si>
    <t>Чистка воронки на покрівлі</t>
  </si>
  <si>
    <t>4_3_5</t>
  </si>
  <si>
    <t>Частковий (латочний) ремонт м’якої покрівлі (1-слой рубероїда)</t>
  </si>
  <si>
    <t>4_3_4</t>
  </si>
  <si>
    <t>Ремонт парапетів на покрівлі</t>
  </si>
  <si>
    <t>4_3_3</t>
  </si>
  <si>
    <t>Герметизація мастикою м’якої покрівлі</t>
  </si>
  <si>
    <t>4_3_2</t>
  </si>
  <si>
    <t>Герметизація примикань з м’якої покрівлі мастикою</t>
  </si>
  <si>
    <t>4_3_1</t>
  </si>
  <si>
    <t>Покрівля</t>
  </si>
  <si>
    <t>4_3</t>
  </si>
  <si>
    <t>Очистка брудоочищувальної системи перед вхідною групою з підняттям решітки</t>
  </si>
  <si>
    <t>4_2_21</t>
  </si>
  <si>
    <t>Монтаж антиковзаючих планок</t>
  </si>
  <si>
    <t>4_2_20</t>
  </si>
  <si>
    <t>Демонтаж антиковзаючих планок</t>
  </si>
  <si>
    <t>4_2_19</t>
  </si>
  <si>
    <t>Ремонт елементів огороджень ганку (перила)</t>
  </si>
  <si>
    <t>4_2_18</t>
  </si>
  <si>
    <t>Окраска водоемульсійною краскою стін фасаду</t>
  </si>
  <si>
    <t>4_2_17</t>
  </si>
  <si>
    <t>Шпаклівка стін фасаду</t>
  </si>
  <si>
    <t>4_2_16</t>
  </si>
  <si>
    <t>Ґрунтування стін фасаду</t>
  </si>
  <si>
    <t>4_2_15</t>
  </si>
  <si>
    <t xml:space="preserve">Окраска металоконструкцій фасаду (поручні, перила, каркас козирка і т.д.) </t>
  </si>
  <si>
    <t>4_2_14</t>
  </si>
  <si>
    <t>Ремонт металоконструкції козирка вхідної групи</t>
  </si>
  <si>
    <t>4_2_13</t>
  </si>
  <si>
    <t>Ремонт покриття козирка вхідної групи</t>
  </si>
  <si>
    <t>4_2_12</t>
  </si>
  <si>
    <t>Монтаж настінних жолобів, водостічних труб, воронок, лотків, відливів вікон</t>
  </si>
  <si>
    <t>4_2_11</t>
  </si>
  <si>
    <t>Демонтаж настінних жолобів, водостічних труб, воронок, лотків, відливів вікон</t>
  </si>
  <si>
    <t>4_2_10</t>
  </si>
  <si>
    <t>Ремонт настінних жолобів, водостічних труб, воронок, лотків, відливів вікон</t>
  </si>
  <si>
    <t>4_2_9</t>
  </si>
  <si>
    <t>Демонтаж цементної стяжки, тов. 20мм</t>
  </si>
  <si>
    <t>4_2_8</t>
  </si>
  <si>
    <t>Улаштування цементної стяжки, тов. 20мм</t>
  </si>
  <si>
    <t>4_2_7</t>
  </si>
  <si>
    <t>Монтаж облицювання цоколя і стін фасаду керамогранітом</t>
  </si>
  <si>
    <t>4_2_6</t>
  </si>
  <si>
    <t>Демонтаж облицювання цоколя і стін фасаду керамогранітом</t>
  </si>
  <si>
    <t>4_2_5</t>
  </si>
  <si>
    <t>Монтаж ФЕМ тротуарного бордюру</t>
  </si>
  <si>
    <t>4_2_4</t>
  </si>
  <si>
    <t>Демонтаж ФЕМ тротуарного бордюру</t>
  </si>
  <si>
    <t>4_2_3</t>
  </si>
  <si>
    <t xml:space="preserve">Заміна покриття тротуарної плитки </t>
  </si>
  <si>
    <t>4_2_2</t>
  </si>
  <si>
    <t>Заміна покриття облицювальної плитки вхідної групи(ганок)</t>
  </si>
  <si>
    <t>4_2_1</t>
  </si>
  <si>
    <t>Фасад</t>
  </si>
  <si>
    <t>4_1</t>
  </si>
  <si>
    <t>Перевірка наявності повітря в системі, при необхідності видалення повітря з системи</t>
  </si>
  <si>
    <t>3_9</t>
  </si>
  <si>
    <t>Консервація системи, перехід на режим «ЛІТО»</t>
  </si>
  <si>
    <t>3_8</t>
  </si>
  <si>
    <t>Прокладка трубопроводів поліпропіленових з фітингами</t>
  </si>
  <si>
    <t>3_7</t>
  </si>
  <si>
    <t>1 врізка</t>
  </si>
  <si>
    <t>Зварювальні роботи</t>
  </si>
  <si>
    <t>3_6</t>
  </si>
  <si>
    <t>Прокладка трубопроводів сталевих</t>
  </si>
  <si>
    <t>3_5</t>
  </si>
  <si>
    <t>Монтаж радіаторів чавунних з вузлами підключення</t>
  </si>
  <si>
    <t>3_4</t>
  </si>
  <si>
    <t>Демонтаж радіаторів чавунних з вузлами підключення</t>
  </si>
  <si>
    <t>3_3</t>
  </si>
  <si>
    <t>Монтаж радіаторів сталевих з вузлами підключення</t>
  </si>
  <si>
    <t>3_2</t>
  </si>
  <si>
    <t>Демонтаж радіаторів сталевих з вузлами підключення</t>
  </si>
  <si>
    <t>3_1</t>
  </si>
  <si>
    <t>Встановлення манометрів</t>
  </si>
  <si>
    <t>2_33</t>
  </si>
  <si>
    <t>Демонтаж манометрів</t>
  </si>
  <si>
    <t>2_32</t>
  </si>
  <si>
    <t>Відключення системи водопостачання та системи опалення від централізованої системи</t>
  </si>
  <si>
    <t>2_31</t>
  </si>
  <si>
    <t>Прокладка трубопроводів поліпропіленових та метало пластикових з фітингами від 16 мм</t>
  </si>
  <si>
    <t>2_30</t>
  </si>
  <si>
    <t>Заміна гнучкого підключення каналізаційної труби унітаза</t>
  </si>
  <si>
    <t>2_29</t>
  </si>
  <si>
    <t>Заміна сифонів у раковинах та пісуарах</t>
  </si>
  <si>
    <t>2_28</t>
  </si>
  <si>
    <t>Заміна гнучких підводок води холодної та гарячої води</t>
  </si>
  <si>
    <t>2_27</t>
  </si>
  <si>
    <t>Заміна ділянок трубопроводів системи каналізації</t>
  </si>
  <si>
    <t>2_26</t>
  </si>
  <si>
    <t>Заміна змішувачів</t>
  </si>
  <si>
    <t>2_25</t>
  </si>
  <si>
    <t>Ремонт змішувачів</t>
  </si>
  <si>
    <t>2_24</t>
  </si>
  <si>
    <t>Заміна спускних/наливних пристроїв бачків</t>
  </si>
  <si>
    <t>2_23</t>
  </si>
  <si>
    <t>Ремонт спускних/наливних пристроїв бачків</t>
  </si>
  <si>
    <t>2_22</t>
  </si>
  <si>
    <t>Прочищення дворової каналізації, дренажу</t>
  </si>
  <si>
    <t>2_21</t>
  </si>
  <si>
    <t>Усунення засмічень сифонів у раковинах та умивальниках</t>
  </si>
  <si>
    <t>2_20</t>
  </si>
  <si>
    <t>Усунення засмічень внутрішньої системи каналізації</t>
  </si>
  <si>
    <t>2_19</t>
  </si>
  <si>
    <t>Заміна тени (з розбиранням та складанням) водонагрівача</t>
  </si>
  <si>
    <t>2_18</t>
  </si>
  <si>
    <t>Заміна анода (з розбиранням та складанням) водонагрівача</t>
  </si>
  <si>
    <t>2_17</t>
  </si>
  <si>
    <t>Монтаж накопичувального водонагрівача</t>
  </si>
  <si>
    <t>2_16</t>
  </si>
  <si>
    <t>Демонтаж накопичувального водонагрівача</t>
  </si>
  <si>
    <t>2_15</t>
  </si>
  <si>
    <t>Монтаж циркуляційного насоса</t>
  </si>
  <si>
    <t>2_14</t>
  </si>
  <si>
    <t>Демонтаж циркуляційного насоса</t>
  </si>
  <si>
    <t>2_13</t>
  </si>
  <si>
    <t>Монтаж дренажного насоса</t>
  </si>
  <si>
    <t>2_12</t>
  </si>
  <si>
    <t>Демонтаж дренажного насоса</t>
  </si>
  <si>
    <t>2_11</t>
  </si>
  <si>
    <t>Монтаж сушилки для рук</t>
  </si>
  <si>
    <t>2_10</t>
  </si>
  <si>
    <t>Демонтаж сушилки для рук</t>
  </si>
  <si>
    <t>2_9</t>
  </si>
  <si>
    <t>Монтаж пісуара</t>
  </si>
  <si>
    <t>2_8</t>
  </si>
  <si>
    <t>Демонтаж пісуара</t>
  </si>
  <si>
    <t>2_7</t>
  </si>
  <si>
    <t xml:space="preserve">Монтаж раковини </t>
  </si>
  <si>
    <t>2_6</t>
  </si>
  <si>
    <t xml:space="preserve">Демонтаж раковини </t>
  </si>
  <si>
    <t>2_5</t>
  </si>
  <si>
    <t>Монтаж туалетного бачка</t>
  </si>
  <si>
    <t>2_4</t>
  </si>
  <si>
    <t>Демонтаж туалетного бачка</t>
  </si>
  <si>
    <t>2_3</t>
  </si>
  <si>
    <t>Монтаж унітазу</t>
  </si>
  <si>
    <t>2_2</t>
  </si>
  <si>
    <t>Демонтаж унітазу</t>
  </si>
  <si>
    <t>2_1</t>
  </si>
  <si>
    <t>Заправка генератора до 100 літрів</t>
  </si>
  <si>
    <t>1_56</t>
  </si>
  <si>
    <t>по конструкції</t>
  </si>
  <si>
    <t>1_55_2</t>
  </si>
  <si>
    <t>в штробі</t>
  </si>
  <si>
    <t>1_55_1</t>
  </si>
  <si>
    <t>в коробі</t>
  </si>
  <si>
    <t>1_54_5</t>
  </si>
  <si>
    <t>в лотку</t>
  </si>
  <si>
    <t>1_54_4</t>
  </si>
  <si>
    <t>в трубі</t>
  </si>
  <si>
    <t>1_54_3</t>
  </si>
  <si>
    <t>в рукаві</t>
  </si>
  <si>
    <t>1_54_2</t>
  </si>
  <si>
    <t xml:space="preserve">на скобах </t>
  </si>
  <si>
    <t>1_54_1</t>
  </si>
  <si>
    <t>Прокладання електропроводки:</t>
  </si>
  <si>
    <t>1_53</t>
  </si>
  <si>
    <t>Монтаж короба, лотка</t>
  </si>
  <si>
    <t>1_52</t>
  </si>
  <si>
    <t>Демонтаж короба, лотка</t>
  </si>
  <si>
    <t>1_51</t>
  </si>
  <si>
    <t>Монтаж гофротруби</t>
  </si>
  <si>
    <t>1_50</t>
  </si>
  <si>
    <t>Демонтаж гофротруби</t>
  </si>
  <si>
    <t>1_49</t>
  </si>
  <si>
    <t>Демонтаж електропроводки</t>
  </si>
  <si>
    <t>1_48</t>
  </si>
  <si>
    <t>Монтаж електричної вилки 220 В 16-25 А</t>
  </si>
  <si>
    <t>1_47</t>
  </si>
  <si>
    <t>Демонтаж електричної вилки 220 В 16-25 А</t>
  </si>
  <si>
    <t>1_46</t>
  </si>
  <si>
    <t>Монтаж зовнішньої розподільчої коробки</t>
  </si>
  <si>
    <t>1_45</t>
  </si>
  <si>
    <t>Демонтаж зовнішньої розподільчої коробки</t>
  </si>
  <si>
    <t>1_44</t>
  </si>
  <si>
    <t>в бетоні</t>
  </si>
  <si>
    <t>1_43_3</t>
  </si>
  <si>
    <t>в цегляній кладці</t>
  </si>
  <si>
    <t>1_43_2</t>
  </si>
  <si>
    <t>в гіпсокартоні</t>
  </si>
  <si>
    <t>1_43_1</t>
  </si>
  <si>
    <t>Виготовлення отворів під розетки, розподільчі коробки:</t>
  </si>
  <si>
    <t>1_42</t>
  </si>
  <si>
    <t>Монтаж розетки, вимикача</t>
  </si>
  <si>
    <t>1_41</t>
  </si>
  <si>
    <t>Демонтаж розетки, вимикача</t>
  </si>
  <si>
    <t>1_40</t>
  </si>
  <si>
    <t>Підключення/ відключення до електричної мережі обладнання</t>
  </si>
  <si>
    <t>1_39</t>
  </si>
  <si>
    <t>Монтаж стартера</t>
  </si>
  <si>
    <t>1_38</t>
  </si>
  <si>
    <t>Демонтаж стартера</t>
  </si>
  <si>
    <t>1_37</t>
  </si>
  <si>
    <t>Монтаж баласту (дроселя) світильника</t>
  </si>
  <si>
    <t>1_36</t>
  </si>
  <si>
    <t>Демонтаж баласту (дроселя) світильника</t>
  </si>
  <si>
    <t>1_35</t>
  </si>
  <si>
    <t>Заміна освітлювальних люмінесцентних ламп/ЛЭД/ламп розжарення</t>
  </si>
  <si>
    <t>1_34</t>
  </si>
  <si>
    <t>Монтаж евакуаційних/аварійних світильників з автономними джерелами живлення</t>
  </si>
  <si>
    <t>1_33</t>
  </si>
  <si>
    <t>Демонтаж евакуаційних/аварійних світильників з автономними джерелами живлення</t>
  </si>
  <si>
    <t>1_32</t>
  </si>
  <si>
    <t xml:space="preserve">Монтаж в підвісних стелях світильників (растрових лампових, накладних, вбудованих) </t>
  </si>
  <si>
    <t>1_31</t>
  </si>
  <si>
    <t xml:space="preserve">Демонтаж в підвісних стелях світильників (растрових лампових, накладних, вбудованих) </t>
  </si>
  <si>
    <t>1_30</t>
  </si>
  <si>
    <t>Монтаж рубильника</t>
  </si>
  <si>
    <t>1_29</t>
  </si>
  <si>
    <t>Демонтаж рубильника</t>
  </si>
  <si>
    <t>1_28</t>
  </si>
  <si>
    <t>Монтаж запобіжника</t>
  </si>
  <si>
    <t>1_27</t>
  </si>
  <si>
    <t>Демонтаж запобіжника</t>
  </si>
  <si>
    <t>1_26</t>
  </si>
  <si>
    <t>Монтаж ДБЖ (джерело безперебійного живлення)</t>
  </si>
  <si>
    <t>1_25</t>
  </si>
  <si>
    <t>Демонтаж ДБЖ (джерело безперебійного живлення)</t>
  </si>
  <si>
    <t>1_24</t>
  </si>
  <si>
    <t>Монтаж стабілізатору напруги</t>
  </si>
  <si>
    <t>1_23</t>
  </si>
  <si>
    <t>Демонтаж стабілізатору напруги</t>
  </si>
  <si>
    <t>1_22</t>
  </si>
  <si>
    <t>Монтаж трифазного лічильника електроенергії</t>
  </si>
  <si>
    <t>1_21</t>
  </si>
  <si>
    <t>Демонтаж трифазного лічильника електроенергії</t>
  </si>
  <si>
    <t>1_20</t>
  </si>
  <si>
    <t>Монтаж однофазного лічильника електроенергії</t>
  </si>
  <si>
    <t>1_19</t>
  </si>
  <si>
    <t>Демонтаж однофазного лічильника електроенергії</t>
  </si>
  <si>
    <t>1_18</t>
  </si>
  <si>
    <t>Встановлення магнітного пускача</t>
  </si>
  <si>
    <t>1_17</t>
  </si>
  <si>
    <t>Демонтаж магнітного пускача</t>
  </si>
  <si>
    <t>1_16</t>
  </si>
  <si>
    <t>Монтаж диф. автомата (УЗО)</t>
  </si>
  <si>
    <t>1_15</t>
  </si>
  <si>
    <t>Демонтаж диф. автомата (УЗО)</t>
  </si>
  <si>
    <t>1_14</t>
  </si>
  <si>
    <t>Встановлення автоматичного вимикача від 63 А до 200 А</t>
  </si>
  <si>
    <t>1_13</t>
  </si>
  <si>
    <t>Демонтаж автоматичного вимикача від 63 А до 200 А</t>
  </si>
  <si>
    <t>1_12</t>
  </si>
  <si>
    <t>Встановлення трифазного автоматичного вимикача 1-3п від 25А до 63А</t>
  </si>
  <si>
    <t>1_11</t>
  </si>
  <si>
    <t>Демонтаж трифазного автоматичного вимикача 1-3п від 25А до 63А</t>
  </si>
  <si>
    <t>1_10</t>
  </si>
  <si>
    <t>Монтаж трифазного автоматичного вимикача 1-3п до 25А</t>
  </si>
  <si>
    <t>1_9</t>
  </si>
  <si>
    <t>Демонтаж трифазного автоматичного вимикача 1-3п до 25А</t>
  </si>
  <si>
    <t>1_8</t>
  </si>
  <si>
    <t>Монтаж однофазного автоматичного вимикача 1-3п від 25А до 63А</t>
  </si>
  <si>
    <t>1_7</t>
  </si>
  <si>
    <t>Демонтаж однофазного автоматичного вимикача 1-3п від 25А до 63А</t>
  </si>
  <si>
    <t>1_6</t>
  </si>
  <si>
    <t>Монтаж однофазного автоматичного вимикача 1-3п до 25А</t>
  </si>
  <si>
    <t>1_5</t>
  </si>
  <si>
    <t>Демонтаж однофазного автоматичного вимикача 1-3п до 25А</t>
  </si>
  <si>
    <t>1_4</t>
  </si>
  <si>
    <t>Заземлення електроустановки</t>
  </si>
  <si>
    <t>1_3</t>
  </si>
  <si>
    <t>година</t>
  </si>
  <si>
    <t>Пошук несправності (пошкодження на лінії живлення), продзвін кабеля (точка або лінія)</t>
  </si>
  <si>
    <t>1_2</t>
  </si>
  <si>
    <t>Перерозподіл фазового навантаження</t>
  </si>
  <si>
    <t>1_1</t>
  </si>
  <si>
    <t>Аварійний виїзд в вихідні, святкові дні та в робочі дні з 18:00 до 9:00</t>
  </si>
  <si>
    <t>Аварійний виїзд з 9:00 до 18:00 в робочі дні</t>
  </si>
  <si>
    <t>Виїзд по замовленню Замовника з 9:00 до 18:00 в робочі дні</t>
  </si>
  <si>
    <t>Примітки</t>
  </si>
  <si>
    <t>Ціна за одиницю виміру, грн. з ПДВ</t>
  </si>
  <si>
    <t>Одиниця виміру</t>
  </si>
  <si>
    <t>Найменування робіт</t>
  </si>
  <si>
    <t>№</t>
  </si>
  <si>
    <t>Додаток 2. Перелік робіт</t>
  </si>
  <si>
    <t xml:space="preserve">Транспортні  витрати </t>
  </si>
  <si>
    <t>грн/км</t>
  </si>
  <si>
    <t>1_17_1</t>
  </si>
  <si>
    <t>Підтягування контактів у РЩ/ЩО</t>
  </si>
  <si>
    <t>1 АВ</t>
  </si>
  <si>
    <t>1_17_2</t>
  </si>
  <si>
    <t>Підтягування контактів ВРП</t>
  </si>
  <si>
    <t>1_57</t>
  </si>
  <si>
    <t>Перевірка опору ізоляції</t>
  </si>
  <si>
    <t>2_34</t>
  </si>
  <si>
    <t>1 точка</t>
  </si>
  <si>
    <t>4.4.14.1</t>
  </si>
  <si>
    <t>Фарбування стін</t>
  </si>
  <si>
    <t>4_4_16.1</t>
  </si>
  <si>
    <t>Фарбування стелі</t>
  </si>
  <si>
    <t>Демонтаж обшивки стелі гіпсокартонними плитами/листами</t>
  </si>
  <si>
    <t>Монтаж обшивки стелі в гіпсокартонними плитами/листами</t>
  </si>
  <si>
    <t>Заміна елементів каркасу для облицювання стелі гіпсокартонними плитами/листами</t>
  </si>
  <si>
    <t>4_5_6_16</t>
  </si>
  <si>
    <t>Зварювальні роботи/Виготовлення металевої конструкції</t>
  </si>
  <si>
    <t>100 кг</t>
  </si>
  <si>
    <t>Регулювання і налагодження працездатності обладнання та апаратури управління (режимів охолодження, нагрівання, осушення, зволоження системи вентиляції)</t>
  </si>
  <si>
    <r>
      <t xml:space="preserve">Гарантійний строк на виконані роботи: не менше 12 місяців з дати підписання сторонами Акту здачі-приймання наданих послуг. 
</t>
    </r>
    <r>
      <rPr>
        <i/>
        <sz val="10"/>
        <rFont val="Arial"/>
        <family val="2"/>
        <charset val="204"/>
      </rPr>
      <t>Підтвердити або вказати свої умови.</t>
    </r>
  </si>
  <si>
    <t>2. Аварійна заявка оформляється на аварійні роботи по локалізації ситуацій, які можуть вплинути на операційну діяльність торгової точки, загрожують життю людей, збереженню грошових і матеріальних цінностей Замовника. Наприклад: прорив труби, відключення електроенергії тощо. Час прибуття фахівців Підрядника у випадку аварійної заявки не повинен перевищувати двох годин з часу подання заявки Замовником, а усунення несправностей на протязі однієї доби з моменту подання заявки Замовником. Ціни на матеріали для виконання локалізації ситуації по аварійній заявці не мають перевищувати середньо ринкові.</t>
  </si>
  <si>
    <r>
      <t xml:space="preserve">Інформація щодо предмету закупівлі та форма комерційної пропозиції на закупівлю зазначені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rFont val="Arial"/>
        <family val="2"/>
        <charset val="204"/>
      </rPr>
      <t>.</t>
    </r>
  </si>
  <si>
    <r>
      <t xml:space="preserve">Перелік робіт надано в </t>
    </r>
    <r>
      <rPr>
        <u/>
        <sz val="10"/>
        <color rgb="FF0000FF"/>
        <rFont val="Arial"/>
        <family val="2"/>
        <charset val="204"/>
      </rPr>
      <t>Додатку 2</t>
    </r>
    <r>
      <rPr>
        <sz val="10"/>
        <rFont val="Arial"/>
        <family val="2"/>
        <charset val="204"/>
      </rPr>
      <t>.</t>
    </r>
  </si>
  <si>
    <t>tender-836@foxtrot.ua</t>
  </si>
  <si>
    <t xml:space="preserve"> - Комерційна пропозиція у форматі Додатку 1 та Додатку 2 в Excel;</t>
  </si>
  <si>
    <t xml:space="preserve"> - Сканкопія комерційної пропозиції у форматі Додатку 1 та  Додатку 2, що завірені підписом керівника та печаткою;</t>
  </si>
  <si>
    <t xml:space="preserve"> - Лист у довільній формі про наявність кваліфікованого персоналу для виконання робіт за даною закупівлею, наявність відповідних інструментів, власної матеріально-технічної бази;</t>
  </si>
  <si>
    <r>
      <t xml:space="preserve">Виконавець гарантує, що якість послуг відповідає вимогам якості, що звичайно ставляться до послуг відповідного характеру.
</t>
    </r>
    <r>
      <rPr>
        <i/>
        <sz val="10"/>
        <rFont val="Arial"/>
        <family val="2"/>
        <charset val="204"/>
      </rPr>
      <t>Підтвердити або вказати свої умови.</t>
    </r>
  </si>
  <si>
    <r>
      <t xml:space="preserve">Гарантійний строк на встановлене обладнання: відповідно до паспорту на це обладнання, з дати підписання сторонами Акту здачі-приймання робіт. </t>
    </r>
    <r>
      <rPr>
        <i/>
        <sz val="10"/>
        <rFont val="Arial"/>
        <family val="2"/>
        <charset val="204"/>
      </rPr>
      <t>Підтвердити або вказати свої умови.</t>
    </r>
  </si>
  <si>
    <r>
      <t xml:space="preserve">Час прибуття фахівців Підрядника у випадку аварійної заявки не повинен перевищувати двох годин з часу подання заявки Замовником, а усунення несправностей на протязі однієї доби з моменту подання заявки Замовником. </t>
    </r>
    <r>
      <rPr>
        <i/>
        <sz val="10"/>
        <rFont val="Arial"/>
        <family val="2"/>
        <charset val="204"/>
      </rPr>
      <t>Підтвердити або вказати свої умови.</t>
    </r>
  </si>
  <si>
    <r>
      <t xml:space="preserve">Умови оплати: безготівкова оплата протягом 20-ти банківських днів після виконання робіт та надання всіх бухгалтерських документів (видаткова накладна, акт виконаних робіт, зареєстрована податкова накладна). </t>
    </r>
    <r>
      <rPr>
        <i/>
        <sz val="10"/>
        <rFont val="Arial"/>
        <family val="2"/>
        <charset val="204"/>
      </rPr>
      <t>Підтвердити</t>
    </r>
  </si>
  <si>
    <r>
      <t xml:space="preserve">Тендерна пропозиція має бути зафіксована в гривнях до повного виконання зобов'язань по Договору. </t>
    </r>
    <r>
      <rPr>
        <i/>
        <sz val="10"/>
        <rFont val="Arial"/>
        <family val="2"/>
        <charset val="204"/>
      </rPr>
      <t>Підтвердити.</t>
    </r>
  </si>
  <si>
    <r>
      <t xml:space="preserve">Тендерна пропозиція має включати: вартість робіт, вартість транспортних послуг та витрат на відрядження спеціалістів.
</t>
    </r>
    <r>
      <rPr>
        <u/>
        <sz val="10"/>
        <rFont val="Arial"/>
        <family val="2"/>
        <charset val="204"/>
      </rPr>
      <t>Тендерна пропозиція не має включати вартість матеріалів.</t>
    </r>
    <r>
      <rPr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>Підтвердити.</t>
    </r>
  </si>
  <si>
    <t>1. Заявка по замовленню Замовника виконується силами Підрядника у строк, який не перевищує чотирнадцяти календарних днів з дати подання заявки Замовником. Всі додаткові витрати мають бути попередньо погоджені з Замовником.</t>
  </si>
  <si>
    <t>Луганська обл., м. Лисичанськ, вул. Гарибальді,50</t>
  </si>
  <si>
    <t>Луганська обл., м. Рубіжне, вул. Менделеєва,31</t>
  </si>
  <si>
    <t>Підрядник має надавати послуги технічного обслуговування торгових об'єктів Фокстрот, які знаходяться за адресами:</t>
  </si>
  <si>
    <t>Розділ 1. Електропостачання</t>
  </si>
  <si>
    <t>Учасник може надати свою пропозицію як на весь обсяг закупівлі, так і на будь-який із зазначених розділів.</t>
  </si>
  <si>
    <t>Розділ 2. Сантехніка</t>
  </si>
  <si>
    <r>
      <t>Підтвердити наявність кваліфікованого персоналу та необхідних матеріальних ресурсів для виконання замовлень.</t>
    </r>
    <r>
      <rPr>
        <u/>
        <sz val="10"/>
        <rFont val="Arial"/>
        <family val="2"/>
        <charset val="204"/>
      </rPr>
      <t xml:space="preserve">
Кваліфікація та підготовка робітників для надання послуг, пов’язаних з підвищеною небезпекою, повинні відповідати вимогам чинного законодавства з охорони праці. Крім того, робітники, залучені до надання послуг, ознайомлені з діючими чинними інструкціями з питань охорони праці.</t>
    </r>
  </si>
  <si>
    <t>Чернігівська обл., м. Чернігів, вул. Мира,35</t>
  </si>
  <si>
    <t>Чернігівська обл., м. Чернігів, 77, вул. Гвардейської дивізії,1-В</t>
  </si>
  <si>
    <t>Чернігівська обл., м. Ніжин, вул. Московська, 12</t>
  </si>
  <si>
    <t>Чернігівська обл., м. Прилуки, вул. Незалежності,63</t>
  </si>
  <si>
    <t>Полтавська обл., м. Полтава, Полтава, вул. Зіньківська, 6/1а</t>
  </si>
  <si>
    <t>Полтавська обл., м. Полтава, вул. Шевченка, 44</t>
  </si>
  <si>
    <t>Полтавська обл., м. Кременчук, вул. Київська, 5а</t>
  </si>
  <si>
    <t>Полтавська обл., м. Кременчук, вул. Першотравнева, 44</t>
  </si>
  <si>
    <t>Розділ 3. Теплопостачання, опалення</t>
  </si>
  <si>
    <t>Розділ 4. Ремонтно-будівельні роботи</t>
  </si>
  <si>
    <t>Розділ 5. Обслуговування систем вентиляції та кондиціювання</t>
  </si>
  <si>
    <t>Розділ 6. Теплова завіса</t>
  </si>
  <si>
    <t>Розділ 7. Вивіз будівельного сміття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</si>
</sst>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\ _г_р_н_._-;\-* #,##0\ _г_р_н_._-;_-* &quot;-&quot;\ _г_р_н_._-;_-@_-"/>
    <numFmt numFmtId="169" formatCode="_-* #,##0.00\ _г_р_н_._-;\-* #,##0.00\ _г_р_н_._-;_-* &quot;-&quot;??\ _г_р_н_._-;_-@_-"/>
    <numFmt numFmtId="170" formatCode="_-* #,##0\ &quot;грн.&quot;_-;\-* #,##0\ &quot;грн.&quot;_-;_-* &quot;-&quot;\ &quot;грн.&quot;_-;_-@_-"/>
    <numFmt numFmtId="171" formatCode="_-* #,##0.00\ &quot;грн.&quot;_-;\-* #,##0.00\ &quot;грн.&quot;_-;_-* &quot;-&quot;??\ &quot;грн.&quot;_-;_-@_-"/>
    <numFmt numFmtId="172" formatCode="#,##0;[Red]\-#,##0;;&quot;Error: Entry must be a number&quot;"/>
    <numFmt numFmtId="173" formatCode="#,##0;\(#,##0\)"/>
    <numFmt numFmtId="174" formatCode="[=0]\ &quot;0%&quot;;;0.00%"/>
    <numFmt numFmtId="175" formatCode="[=0]&quot; 0%&quot;;[&lt;0]General;0.00%"/>
    <numFmt numFmtId="176" formatCode="#,##0;\-#,##0;;&quot;Agency Cost&quot;"/>
    <numFmt numFmtId="177" formatCode="[=0]\ &quot;0.000&quot;;;0.000"/>
    <numFmt numFmtId="178" formatCode="[=0]&quot; 0.000&quot;;[&lt;0]General;0.000"/>
    <numFmt numFmtId="179" formatCode="_-* #,##0.00&quot;р.&quot;_-;\-* #,##0.00&quot;р.&quot;_-;_-* \-??&quot;р.&quot;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u/>
      <sz val="10"/>
      <name val="Arial"/>
      <family val="2"/>
      <charset val="204"/>
    </font>
    <font>
      <b/>
      <sz val="10"/>
      <color theme="0" tint="-0.14999847407452621"/>
      <name val="Arial"/>
      <family val="2"/>
      <charset val="204"/>
    </font>
    <font>
      <sz val="7.5"/>
      <name val="Arial"/>
      <family val="2"/>
      <charset val="204"/>
    </font>
    <font>
      <b/>
      <sz val="7.5"/>
      <color theme="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58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164" fontId="4" fillId="0" borderId="0" applyFont="0" applyFill="0" applyBorder="0" applyAlignment="0" applyProtection="0"/>
    <xf numFmtId="0" fontId="10" fillId="0" borderId="0"/>
    <xf numFmtId="37" fontId="11" fillId="3" borderId="6">
      <protection hidden="1"/>
    </xf>
    <xf numFmtId="37" fontId="9" fillId="4" borderId="6">
      <protection hidden="1"/>
    </xf>
    <xf numFmtId="37" fontId="9" fillId="4" borderId="6">
      <protection hidden="1"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37" fontId="11" fillId="5" borderId="0" applyNumberFormat="0" applyBorder="0" applyAlignment="0">
      <alignment horizontal="center"/>
      <protection hidden="1"/>
    </xf>
    <xf numFmtId="0" fontId="9" fillId="6" borderId="0" applyNumberFormat="0" applyBorder="0" applyAlignment="0">
      <protection hidden="1"/>
    </xf>
    <xf numFmtId="172" fontId="11" fillId="7" borderId="6">
      <alignment horizontal="right"/>
      <protection locked="0"/>
    </xf>
    <xf numFmtId="172" fontId="9" fillId="8" borderId="6">
      <alignment horizontal="right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37" fontId="11" fillId="7" borderId="3" applyNumberFormat="0" applyBorder="0">
      <alignment horizontal="left"/>
      <protection locked="0"/>
    </xf>
    <xf numFmtId="0" fontId="9" fillId="8" borderId="0" applyNumberFormat="0" applyBorder="0">
      <alignment horizontal="left"/>
      <protection locked="0"/>
    </xf>
    <xf numFmtId="173" fontId="14" fillId="0" borderId="0">
      <alignment horizontal="left"/>
    </xf>
    <xf numFmtId="173" fontId="15" fillId="0" borderId="0">
      <alignment horizontal="left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37" fontId="11" fillId="9" borderId="7">
      <alignment horizontal="center" vertical="center"/>
      <protection hidden="1"/>
    </xf>
    <xf numFmtId="37" fontId="9" fillId="10" borderId="7">
      <alignment horizontal="center" vertical="center"/>
      <protection hidden="1"/>
    </xf>
    <xf numFmtId="37" fontId="9" fillId="10" borderId="7">
      <alignment horizontal="center" vertical="center"/>
      <protection hidden="1"/>
    </xf>
    <xf numFmtId="174" fontId="18" fillId="9" borderId="6">
      <alignment horizontal="right"/>
      <protection locked="0"/>
    </xf>
    <xf numFmtId="175" fontId="19" fillId="10" borderId="6">
      <alignment horizontal="right"/>
      <protection locked="0"/>
    </xf>
    <xf numFmtId="37" fontId="18" fillId="3" borderId="6">
      <alignment vertical="center"/>
      <protection hidden="1"/>
    </xf>
    <xf numFmtId="37" fontId="19" fillId="4" borderId="6">
      <alignment vertical="center"/>
      <protection hidden="1"/>
    </xf>
    <xf numFmtId="37" fontId="19" fillId="4" borderId="6">
      <alignment vertical="center"/>
      <protection hidden="1"/>
    </xf>
    <xf numFmtId="38" fontId="11" fillId="0" borderId="8"/>
    <xf numFmtId="38" fontId="9" fillId="0" borderId="8"/>
    <xf numFmtId="38" fontId="9" fillId="0" borderId="8"/>
    <xf numFmtId="0" fontId="20" fillId="0" borderId="0"/>
    <xf numFmtId="37" fontId="11" fillId="9" borderId="7">
      <alignment vertical="center"/>
      <protection hidden="1"/>
    </xf>
    <xf numFmtId="37" fontId="9" fillId="10" borderId="7">
      <alignment vertical="center"/>
      <protection hidden="1"/>
    </xf>
    <xf numFmtId="37" fontId="9" fillId="10" borderId="7">
      <alignment vertical="center"/>
      <protection hidden="1"/>
    </xf>
    <xf numFmtId="176" fontId="11" fillId="3" borderId="6">
      <alignment horizontal="right"/>
      <protection hidden="1"/>
    </xf>
    <xf numFmtId="176" fontId="9" fillId="4" borderId="6">
      <alignment horizontal="right"/>
      <protection hidden="1"/>
    </xf>
    <xf numFmtId="176" fontId="11" fillId="7" borderId="6">
      <alignment horizontal="right"/>
      <protection locked="0"/>
    </xf>
    <xf numFmtId="176" fontId="9" fillId="8" borderId="6">
      <alignment horizontal="right"/>
      <protection locked="0"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11" fillId="0" borderId="0"/>
    <xf numFmtId="38" fontId="18" fillId="11" borderId="6">
      <alignment vertical="center"/>
      <protection locked="0"/>
    </xf>
    <xf numFmtId="38" fontId="19" fillId="4" borderId="6">
      <alignment vertical="center"/>
      <protection locked="0"/>
    </xf>
    <xf numFmtId="38" fontId="19" fillId="4" borderId="6">
      <alignment vertical="center"/>
      <protection locked="0"/>
    </xf>
    <xf numFmtId="39" fontId="18" fillId="0" borderId="9">
      <alignment horizontal="center" vertical="center"/>
      <protection hidden="1"/>
    </xf>
    <xf numFmtId="39" fontId="19" fillId="0" borderId="9">
      <alignment horizontal="center" vertical="center"/>
      <protection hidden="1"/>
    </xf>
    <xf numFmtId="39" fontId="19" fillId="0" borderId="9">
      <alignment horizontal="center" vertical="center"/>
      <protection hidden="1"/>
    </xf>
    <xf numFmtId="177" fontId="18" fillId="11" borderId="6">
      <alignment vertical="center"/>
      <protection locked="0"/>
    </xf>
    <xf numFmtId="178" fontId="19" fillId="4" borderId="6">
      <alignment vertical="center"/>
      <protection locked="0"/>
    </xf>
    <xf numFmtId="37" fontId="11" fillId="3" borderId="6">
      <alignment horizontal="center"/>
      <protection hidden="1"/>
    </xf>
    <xf numFmtId="37" fontId="9" fillId="4" borderId="6">
      <alignment horizontal="center"/>
      <protection hidden="1"/>
    </xf>
    <xf numFmtId="37" fontId="9" fillId="4" borderId="6">
      <alignment horizontal="center"/>
      <protection hidden="1"/>
    </xf>
    <xf numFmtId="38" fontId="11" fillId="0" borderId="10">
      <alignment vertical="center"/>
      <protection locked="0"/>
    </xf>
    <xf numFmtId="38" fontId="9" fillId="0" borderId="11">
      <alignment vertical="center"/>
      <protection locked="0"/>
    </xf>
    <xf numFmtId="38" fontId="9" fillId="0" borderId="11">
      <alignment vertical="center"/>
      <protection locked="0"/>
    </xf>
    <xf numFmtId="38" fontId="18" fillId="3" borderId="6">
      <alignment horizontal="center" vertical="center"/>
      <protection hidden="1"/>
    </xf>
    <xf numFmtId="38" fontId="19" fillId="4" borderId="6">
      <alignment horizontal="center" vertical="center"/>
      <protection hidden="1"/>
    </xf>
    <xf numFmtId="38" fontId="19" fillId="4" borderId="6">
      <alignment horizontal="center" vertical="center"/>
      <protection hidden="1"/>
    </xf>
    <xf numFmtId="38" fontId="22" fillId="3" borderId="12">
      <alignment vertical="center"/>
      <protection hidden="1"/>
    </xf>
    <xf numFmtId="38" fontId="23" fillId="4" borderId="12">
      <alignment vertical="center"/>
      <protection hidden="1"/>
    </xf>
    <xf numFmtId="38" fontId="23" fillId="4" borderId="12">
      <alignment vertical="center"/>
      <protection hidden="1"/>
    </xf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24" fillId="0" borderId="0">
      <alignment horizontal="centerContinuous" vertical="center"/>
    </xf>
    <xf numFmtId="0" fontId="24" fillId="0" borderId="0">
      <alignment horizontal="center" vertical="center"/>
    </xf>
    <xf numFmtId="0" fontId="25" fillId="0" borderId="0"/>
    <xf numFmtId="0" fontId="12" fillId="0" borderId="0"/>
    <xf numFmtId="0" fontId="12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12" fillId="0" borderId="0"/>
    <xf numFmtId="0" fontId="8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12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38" fontId="21" fillId="0" borderId="0" applyFont="0" applyFill="0" applyBorder="0" applyAlignment="0" applyProtection="0"/>
    <xf numFmtId="3" fontId="26" fillId="0" borderId="2" applyFont="0" applyFill="0" applyBorder="0" applyAlignment="0" applyProtection="0">
      <alignment horizontal="center" vertical="center"/>
      <protection locked="0"/>
    </xf>
    <xf numFmtId="3" fontId="9" fillId="0" borderId="0" applyFill="0" applyBorder="0" applyAlignment="0" applyProtection="0"/>
    <xf numFmtId="40" fontId="21" fillId="0" borderId="0" applyFont="0" applyFill="0" applyBorder="0" applyAlignment="0" applyProtection="0"/>
    <xf numFmtId="0" fontId="18" fillId="0" borderId="2">
      <alignment horizontal="centerContinuous" vertical="center" wrapText="1"/>
    </xf>
    <xf numFmtId="0" fontId="19" fillId="0" borderId="9">
      <alignment horizontal="center" vertical="center" wrapText="1"/>
    </xf>
    <xf numFmtId="164" fontId="4" fillId="0" borderId="0" applyFont="0" applyFill="0" applyBorder="0" applyAlignment="0" applyProtection="0"/>
    <xf numFmtId="0" fontId="2" fillId="0" borderId="0"/>
    <xf numFmtId="0" fontId="1" fillId="0" borderId="0"/>
  </cellStyleXfs>
  <cellXfs count="87">
    <xf numFmtId="0" fontId="0" fillId="0" borderId="0" xfId="0"/>
    <xf numFmtId="0" fontId="28" fillId="0" borderId="0" xfId="0" applyFont="1" applyBorder="1" applyAlignment="1">
      <alignment vertical="top"/>
    </xf>
    <xf numFmtId="0" fontId="28" fillId="0" borderId="4" xfId="0" applyFont="1" applyBorder="1" applyAlignment="1">
      <alignment vertical="top" wrapText="1"/>
    </xf>
    <xf numFmtId="0" fontId="28" fillId="0" borderId="5" xfId="0" applyFont="1" applyBorder="1" applyAlignment="1">
      <alignment vertical="top" wrapText="1"/>
    </xf>
    <xf numFmtId="0" fontId="29" fillId="0" borderId="5" xfId="1" applyFont="1" applyBorder="1" applyAlignment="1">
      <alignment vertical="top" wrapText="1"/>
    </xf>
    <xf numFmtId="0" fontId="28" fillId="0" borderId="4" xfId="0" applyFont="1" applyFill="1" applyBorder="1" applyAlignment="1">
      <alignment vertical="top" wrapText="1"/>
    </xf>
    <xf numFmtId="0" fontId="28" fillId="0" borderId="5" xfId="0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vertical="top" wrapText="1"/>
    </xf>
    <xf numFmtId="165" fontId="23" fillId="0" borderId="4" xfId="0" applyNumberFormat="1" applyFont="1" applyFill="1" applyBorder="1" applyAlignment="1">
      <alignment horizontal="left" vertical="top" wrapText="1" indent="2"/>
    </xf>
    <xf numFmtId="0" fontId="9" fillId="0" borderId="3" xfId="0" applyFont="1" applyBorder="1" applyAlignment="1">
      <alignment vertical="top" wrapText="1"/>
    </xf>
    <xf numFmtId="0" fontId="28" fillId="0" borderId="5" xfId="0" applyFont="1" applyBorder="1" applyAlignment="1">
      <alignment horizontal="left" vertical="top" wrapText="1" indent="2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27" fillId="0" borderId="2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28" fillId="0" borderId="3" xfId="0" applyFont="1" applyBorder="1" applyAlignment="1">
      <alignment horizontal="left" vertical="top" wrapText="1" indent="2"/>
    </xf>
    <xf numFmtId="0" fontId="28" fillId="0" borderId="5" xfId="0" applyFont="1" applyBorder="1" applyAlignment="1">
      <alignment horizontal="left" vertical="top" wrapText="1"/>
    </xf>
    <xf numFmtId="0" fontId="29" fillId="0" borderId="3" xfId="1" applyFont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28" fillId="0" borderId="5" xfId="0" quotePrefix="1" applyFont="1" applyFill="1" applyBorder="1" applyAlignment="1">
      <alignment horizontal="left" vertical="top" wrapText="1"/>
    </xf>
    <xf numFmtId="0" fontId="9" fillId="0" borderId="5" xfId="0" quotePrefix="1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28" fillId="0" borderId="17" xfId="0" applyFont="1" applyBorder="1" applyAlignment="1">
      <alignment vertical="center" wrapText="1"/>
    </xf>
    <xf numFmtId="0" fontId="27" fillId="0" borderId="4" xfId="0" applyFont="1" applyBorder="1" applyAlignment="1">
      <alignment vertical="top" wrapText="1"/>
    </xf>
    <xf numFmtId="0" fontId="27" fillId="0" borderId="5" xfId="0" applyFont="1" applyFill="1" applyBorder="1" applyAlignment="1">
      <alignment vertical="top" wrapText="1"/>
    </xf>
    <xf numFmtId="0" fontId="28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23" fillId="0" borderId="0" xfId="0" applyFont="1" applyFill="1" applyBorder="1" applyAlignment="1">
      <alignment vertical="center"/>
    </xf>
    <xf numFmtId="0" fontId="35" fillId="2" borderId="0" xfId="0" applyFont="1" applyFill="1" applyBorder="1" applyAlignment="1" applyProtection="1">
      <alignment horizontal="center" vertical="center" wrapText="1"/>
    </xf>
    <xf numFmtId="0" fontId="28" fillId="2" borderId="0" xfId="0" applyFont="1" applyFill="1" applyAlignment="1">
      <alignment wrapText="1"/>
    </xf>
    <xf numFmtId="0" fontId="35" fillId="2" borderId="1" xfId="0" applyFont="1" applyFill="1" applyBorder="1" applyAlignment="1" applyProtection="1">
      <alignment horizontal="center" vertical="center" wrapText="1"/>
    </xf>
    <xf numFmtId="0" fontId="28" fillId="2" borderId="0" xfId="0" applyFont="1" applyFill="1" applyAlignment="1">
      <alignment vertical="center"/>
    </xf>
    <xf numFmtId="49" fontId="27" fillId="2" borderId="2" xfId="0" applyNumberFormat="1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left" vertical="center" wrapText="1"/>
    </xf>
    <xf numFmtId="166" fontId="28" fillId="2" borderId="2" xfId="0" applyNumberFormat="1" applyFont="1" applyFill="1" applyBorder="1" applyAlignment="1">
      <alignment horizontal="left" vertical="center" wrapText="1"/>
    </xf>
    <xf numFmtId="49" fontId="28" fillId="2" borderId="2" xfId="1" applyNumberFormat="1" applyFont="1" applyFill="1" applyBorder="1" applyAlignment="1">
      <alignment horizontal="left" vertical="center" wrapText="1"/>
    </xf>
    <xf numFmtId="167" fontId="28" fillId="2" borderId="2" xfId="2" applyNumberFormat="1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3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Font="1" applyFill="1" applyBorder="1" applyAlignment="1">
      <alignment vertical="center"/>
    </xf>
    <xf numFmtId="0" fontId="23" fillId="12" borderId="13" xfId="0" applyFont="1" applyFill="1" applyBorder="1" applyAlignment="1">
      <alignment vertical="center"/>
    </xf>
    <xf numFmtId="0" fontId="23" fillId="12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vertical="center"/>
    </xf>
    <xf numFmtId="0" fontId="31" fillId="12" borderId="13" xfId="0" applyFont="1" applyFill="1" applyBorder="1" applyAlignment="1">
      <alignment vertical="center" wrapText="1"/>
    </xf>
    <xf numFmtId="0" fontId="37" fillId="12" borderId="13" xfId="0" applyFont="1" applyFill="1" applyBorder="1" applyAlignment="1">
      <alignment vertical="center"/>
    </xf>
    <xf numFmtId="0" fontId="9" fillId="12" borderId="13" xfId="0" applyFont="1" applyFill="1" applyBorder="1" applyAlignment="1">
      <alignment vertical="center"/>
    </xf>
    <xf numFmtId="0" fontId="9" fillId="12" borderId="13" xfId="0" applyFont="1" applyFill="1" applyBorder="1" applyAlignment="1">
      <alignment horizontal="left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vertical="top" wrapText="1"/>
    </xf>
    <xf numFmtId="0" fontId="38" fillId="0" borderId="13" xfId="0" applyFont="1" applyFill="1" applyBorder="1" applyAlignment="1">
      <alignment vertical="center"/>
    </xf>
    <xf numFmtId="0" fontId="39" fillId="12" borderId="13" xfId="0" applyFont="1" applyFill="1" applyBorder="1" applyAlignment="1">
      <alignment vertical="center"/>
    </xf>
    <xf numFmtId="0" fontId="38" fillId="12" borderId="13" xfId="0" applyFont="1" applyFill="1" applyBorder="1" applyAlignment="1">
      <alignment vertical="center"/>
    </xf>
    <xf numFmtId="0" fontId="27" fillId="0" borderId="0" xfId="0" applyFont="1" applyFill="1" applyAlignment="1">
      <alignment wrapText="1"/>
    </xf>
    <xf numFmtId="0" fontId="27" fillId="0" borderId="1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27" fillId="0" borderId="4" xfId="0" applyFont="1" applyFill="1" applyBorder="1" applyAlignment="1">
      <alignment vertical="top" wrapText="1"/>
    </xf>
    <xf numFmtId="0" fontId="27" fillId="0" borderId="5" xfId="0" applyFont="1" applyFill="1" applyBorder="1" applyAlignment="1">
      <alignment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7" fillId="2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9" fillId="2" borderId="20" xfId="3" applyFont="1" applyFill="1" applyBorder="1" applyAlignment="1">
      <alignment horizontal="left" vertical="center" wrapText="1"/>
    </xf>
    <xf numFmtId="0" fontId="9" fillId="2" borderId="21" xfId="3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28" fillId="2" borderId="20" xfId="0" applyFont="1" applyFill="1" applyBorder="1" applyAlignment="1">
      <alignment vertical="center" wrapText="1"/>
    </xf>
    <xf numFmtId="0" fontId="28" fillId="2" borderId="21" xfId="0" applyFont="1" applyFill="1" applyBorder="1" applyAlignment="1">
      <alignment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</cellXfs>
  <cellStyles count="158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1" xfId="157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3 5" xfId="156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  <cellStyle name="Финансовый 2 4" xfId="155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836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7"/>
  <sheetViews>
    <sheetView showGridLines="0" showZeros="0" tabSelected="1" defaultGridColor="0" colorId="22" zoomScaleNormal="100" workbookViewId="0">
      <pane ySplit="1" topLeftCell="A2" activePane="bottomLeft" state="frozen"/>
      <selection activeCell="B2" sqref="B2"/>
      <selection pane="bottomLeft" activeCell="B2" sqref="B2"/>
    </sheetView>
  </sheetViews>
  <sheetFormatPr defaultColWidth="10.42578125" defaultRowHeight="12.75"/>
  <cols>
    <col min="1" max="1" width="34.42578125" style="1" customWidth="1"/>
    <col min="2" max="2" width="86.140625" style="1" customWidth="1"/>
    <col min="3" max="16384" width="10.42578125" style="1"/>
  </cols>
  <sheetData>
    <row r="1" spans="1:2">
      <c r="A1" s="62" t="s">
        <v>2</v>
      </c>
      <c r="B1" s="63"/>
    </row>
    <row r="2" spans="1:2" ht="15.75">
      <c r="A2" s="64" t="s">
        <v>18</v>
      </c>
      <c r="B2" s="23" t="s">
        <v>53</v>
      </c>
    </row>
    <row r="3" spans="1:2" ht="25.5" customHeight="1">
      <c r="A3" s="65"/>
      <c r="B3" s="24" t="s">
        <v>693</v>
      </c>
    </row>
    <row r="4" spans="1:2">
      <c r="A4" s="65"/>
      <c r="B4" s="40" t="s">
        <v>705</v>
      </c>
    </row>
    <row r="5" spans="1:2">
      <c r="A5" s="65"/>
      <c r="B5" s="40" t="s">
        <v>704</v>
      </c>
    </row>
    <row r="6" spans="1:2">
      <c r="A6" s="65"/>
      <c r="B6" s="40" t="s">
        <v>703</v>
      </c>
    </row>
    <row r="7" spans="1:2">
      <c r="A7" s="65"/>
      <c r="B7" s="40" t="s">
        <v>702</v>
      </c>
    </row>
    <row r="8" spans="1:2">
      <c r="A8" s="65"/>
      <c r="B8" s="40" t="s">
        <v>701</v>
      </c>
    </row>
    <row r="9" spans="1:2">
      <c r="A9" s="65"/>
      <c r="B9" s="40" t="s">
        <v>699</v>
      </c>
    </row>
    <row r="10" spans="1:2">
      <c r="A10" s="65"/>
      <c r="B10" s="40" t="s">
        <v>698</v>
      </c>
    </row>
    <row r="11" spans="1:2">
      <c r="A11" s="65"/>
      <c r="B11" s="40" t="s">
        <v>700</v>
      </c>
    </row>
    <row r="12" spans="1:2">
      <c r="A12" s="65"/>
      <c r="B12" s="40" t="s">
        <v>691</v>
      </c>
    </row>
    <row r="13" spans="1:2">
      <c r="A13" s="65"/>
      <c r="B13" s="40" t="s">
        <v>692</v>
      </c>
    </row>
    <row r="14" spans="1:2" ht="25.5">
      <c r="A14" s="65"/>
      <c r="B14" s="24" t="s">
        <v>695</v>
      </c>
    </row>
    <row r="15" spans="1:2">
      <c r="A15" s="65"/>
      <c r="B15" s="24" t="s">
        <v>54</v>
      </c>
    </row>
    <row r="16" spans="1:2" ht="38.25">
      <c r="A16" s="65"/>
      <c r="B16" s="24" t="s">
        <v>690</v>
      </c>
    </row>
    <row r="17" spans="1:2" ht="89.25">
      <c r="A17" s="65"/>
      <c r="B17" s="24" t="s">
        <v>677</v>
      </c>
    </row>
    <row r="18" spans="1:2" ht="25.5">
      <c r="A18" s="65"/>
      <c r="B18" s="24" t="s">
        <v>678</v>
      </c>
    </row>
    <row r="19" spans="1:2">
      <c r="A19" s="65"/>
      <c r="B19" s="24" t="s">
        <v>679</v>
      </c>
    </row>
    <row r="20" spans="1:2" ht="12.75" customHeight="1">
      <c r="A20" s="66"/>
      <c r="B20" s="25"/>
    </row>
    <row r="21" spans="1:2" ht="12.75" customHeight="1">
      <c r="A21" s="67" t="s">
        <v>19</v>
      </c>
      <c r="B21" s="3" t="s">
        <v>17</v>
      </c>
    </row>
    <row r="22" spans="1:2" ht="12.75" customHeight="1">
      <c r="A22" s="68"/>
      <c r="B22" s="3" t="s">
        <v>44</v>
      </c>
    </row>
    <row r="23" spans="1:2" ht="12.75" customHeight="1">
      <c r="A23" s="69"/>
      <c r="B23" s="4" t="s">
        <v>1</v>
      </c>
    </row>
    <row r="24" spans="1:2" ht="12.75" customHeight="1">
      <c r="A24" s="70" t="s">
        <v>41</v>
      </c>
      <c r="B24" s="5" t="s">
        <v>43</v>
      </c>
    </row>
    <row r="25" spans="1:2" ht="12.75" customHeight="1">
      <c r="A25" s="71"/>
      <c r="B25" s="4" t="s">
        <v>680</v>
      </c>
    </row>
    <row r="26" spans="1:2" ht="12.75" customHeight="1">
      <c r="A26" s="71"/>
      <c r="B26" s="6" t="s">
        <v>42</v>
      </c>
    </row>
    <row r="27" spans="1:2" ht="12.75" customHeight="1">
      <c r="A27" s="71"/>
      <c r="B27" s="20" t="s">
        <v>681</v>
      </c>
    </row>
    <row r="28" spans="1:2" ht="25.5">
      <c r="A28" s="71"/>
      <c r="B28" s="21" t="s">
        <v>682</v>
      </c>
    </row>
    <row r="29" spans="1:2" ht="25.5">
      <c r="A29" s="71"/>
      <c r="B29" s="21" t="s">
        <v>683</v>
      </c>
    </row>
    <row r="30" spans="1:2" ht="12.75" customHeight="1">
      <c r="A30" s="71"/>
      <c r="B30" s="21" t="s">
        <v>51</v>
      </c>
    </row>
    <row r="31" spans="1:2" ht="12.75" customHeight="1">
      <c r="A31" s="71"/>
      <c r="B31" s="7" t="s">
        <v>20</v>
      </c>
    </row>
    <row r="32" spans="1:2">
      <c r="A32" s="27"/>
      <c r="B32" s="7" t="s">
        <v>21</v>
      </c>
    </row>
    <row r="33" spans="1:2" ht="12.75" customHeight="1">
      <c r="A33" s="8"/>
      <c r="B33" s="22"/>
    </row>
    <row r="34" spans="1:2" ht="12.75" customHeight="1">
      <c r="A34" s="67" t="s">
        <v>32</v>
      </c>
      <c r="B34" s="9">
        <v>44340</v>
      </c>
    </row>
    <row r="35" spans="1:2" ht="12.75" customHeight="1">
      <c r="A35" s="68"/>
      <c r="B35" s="3" t="s">
        <v>16</v>
      </c>
    </row>
    <row r="36" spans="1:2" ht="25.5">
      <c r="A36" s="69"/>
      <c r="B36" s="10" t="s">
        <v>15</v>
      </c>
    </row>
    <row r="37" spans="1:2" ht="25.5">
      <c r="A37" s="72" t="s">
        <v>31</v>
      </c>
      <c r="B37" s="2" t="s">
        <v>0</v>
      </c>
    </row>
    <row r="38" spans="1:2" ht="12.75" customHeight="1">
      <c r="A38" s="73"/>
      <c r="B38" s="17" t="s">
        <v>13</v>
      </c>
    </row>
    <row r="39" spans="1:2" ht="25.5">
      <c r="A39" s="74"/>
      <c r="B39" s="17" t="s">
        <v>47</v>
      </c>
    </row>
    <row r="40" spans="1:2">
      <c r="A40" s="67" t="s">
        <v>33</v>
      </c>
      <c r="B40" s="12" t="s">
        <v>46</v>
      </c>
    </row>
    <row r="41" spans="1:2" ht="25.5">
      <c r="A41" s="69"/>
      <c r="B41" s="13" t="s">
        <v>45</v>
      </c>
    </row>
    <row r="42" spans="1:2" ht="25.5">
      <c r="A42" s="14" t="s">
        <v>34</v>
      </c>
      <c r="B42" s="15" t="s">
        <v>25</v>
      </c>
    </row>
    <row r="43" spans="1:2">
      <c r="A43" s="67" t="s">
        <v>35</v>
      </c>
      <c r="B43" s="2" t="s">
        <v>27</v>
      </c>
    </row>
    <row r="44" spans="1:2">
      <c r="A44" s="68"/>
      <c r="B44" s="11" t="s">
        <v>26</v>
      </c>
    </row>
    <row r="45" spans="1:2">
      <c r="A45" s="69"/>
      <c r="B45" s="11" t="s">
        <v>22</v>
      </c>
    </row>
    <row r="46" spans="1:2">
      <c r="A46" s="67" t="s">
        <v>36</v>
      </c>
      <c r="B46" s="2" t="s">
        <v>30</v>
      </c>
    </row>
    <row r="47" spans="1:2">
      <c r="A47" s="68"/>
      <c r="B47" s="11" t="s">
        <v>28</v>
      </c>
    </row>
    <row r="48" spans="1:2">
      <c r="A48" s="68"/>
      <c r="B48" s="11" t="s">
        <v>29</v>
      </c>
    </row>
    <row r="49" spans="1:2">
      <c r="A49" s="69"/>
      <c r="B49" s="16" t="s">
        <v>23</v>
      </c>
    </row>
    <row r="50" spans="1:2" ht="25.5">
      <c r="A50" s="26" t="s">
        <v>37</v>
      </c>
      <c r="B50" s="15" t="s">
        <v>24</v>
      </c>
    </row>
    <row r="51" spans="1:2">
      <c r="A51" s="67" t="s">
        <v>38</v>
      </c>
      <c r="B51" s="17" t="s">
        <v>40</v>
      </c>
    </row>
    <row r="52" spans="1:2">
      <c r="A52" s="69"/>
      <c r="B52" s="18" t="s">
        <v>14</v>
      </c>
    </row>
    <row r="53" spans="1:2" ht="25.5">
      <c r="A53" s="14" t="s">
        <v>39</v>
      </c>
      <c r="B53" s="10" t="s">
        <v>52</v>
      </c>
    </row>
    <row r="56" spans="1:2" ht="14.25" customHeight="1"/>
    <row r="63" spans="1:2" ht="14.25" customHeight="1"/>
    <row r="69" ht="14.25" customHeight="1"/>
    <row r="73" ht="14.25" customHeight="1"/>
    <row r="77" ht="14.25" customHeight="1"/>
  </sheetData>
  <mergeCells count="10">
    <mergeCell ref="A1:B1"/>
    <mergeCell ref="A2:A20"/>
    <mergeCell ref="A46:A49"/>
    <mergeCell ref="A51:A52"/>
    <mergeCell ref="A43:A45"/>
    <mergeCell ref="A21:A23"/>
    <mergeCell ref="A40:A41"/>
    <mergeCell ref="A34:A36"/>
    <mergeCell ref="A24:A31"/>
    <mergeCell ref="A37:A39"/>
  </mergeCells>
  <conditionalFormatting sqref="B34">
    <cfRule type="containsBlanks" dxfId="5" priority="8">
      <formula>LEN(TRIM(B34))=0</formula>
    </cfRule>
  </conditionalFormatting>
  <hyperlinks>
    <hyperlink ref="B52" r:id="rId1"/>
    <hyperlink ref="B25" r:id="rId2"/>
    <hyperlink ref="B23" r:id="rId3"/>
    <hyperlink ref="B18" location="'Додаток 1'!A1" display="Запит комерційної пропозиції, детальна інформація та вимоги щодо предмету закупівлі надано в Додатку 1."/>
    <hyperlink ref="B19" location="'Додаток 2'!A1" display="Перелік робіт надано в Додатку 2."/>
  </hyperlinks>
  <pageMargins left="0.27559055118110237" right="0.2" top="0.28000000000000003" bottom="0.42" header="0.19685039370078741" footer="0.19685039370078741"/>
  <pageSetup paperSize="9" scale="85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showZeros="0" defaultGridColor="0" colorId="22" zoomScaleNormal="100" workbookViewId="0">
      <pane xSplit="2" ySplit="3" topLeftCell="C4" activePane="bottomRight" state="frozen"/>
      <selection activeCell="C31" sqref="C31"/>
      <selection pane="topRight" activeCell="C31" sqref="C31"/>
      <selection pane="bottomLeft" activeCell="C31" sqref="C31"/>
      <selection pane="bottomRight" activeCell="C3" sqref="C3"/>
    </sheetView>
  </sheetViews>
  <sheetFormatPr defaultRowHeight="12.75"/>
  <cols>
    <col min="1" max="1" width="4" style="32" customWidth="1"/>
    <col min="2" max="2" width="58.7109375" style="32" customWidth="1"/>
    <col min="3" max="3" width="55.140625" style="32" customWidth="1"/>
    <col min="4" max="16384" width="9.140625" style="32"/>
  </cols>
  <sheetData>
    <row r="1" spans="1:3" ht="25.5">
      <c r="A1" s="75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75"/>
      <c r="C1" s="31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3" s="34" customFormat="1">
      <c r="A2" s="76" t="str">
        <f>Документація!B2</f>
        <v>Послуги технічного обслуговування торгових об'єктів</v>
      </c>
      <c r="B2" s="76"/>
      <c r="C2" s="33" t="str">
        <f>IF($C$3=0,"Поля для заповнення промарковано кольором.","")</f>
        <v>Поля для заповнення промарковано кольором.</v>
      </c>
    </row>
    <row r="3" spans="1:3" s="34" customFormat="1" ht="12.75" customHeight="1">
      <c r="A3" s="79" t="s">
        <v>3</v>
      </c>
      <c r="B3" s="80"/>
      <c r="C3" s="35"/>
    </row>
    <row r="4" spans="1:3" s="34" customFormat="1" ht="12.75" customHeight="1">
      <c r="A4" s="79" t="s">
        <v>48</v>
      </c>
      <c r="B4" s="80"/>
      <c r="C4" s="36"/>
    </row>
    <row r="5" spans="1:3" s="34" customFormat="1" ht="12.75" customHeight="1">
      <c r="A5" s="79" t="s">
        <v>4</v>
      </c>
      <c r="B5" s="80"/>
      <c r="C5" s="36"/>
    </row>
    <row r="6" spans="1:3" s="34" customFormat="1" ht="12.75" customHeight="1">
      <c r="A6" s="79" t="s">
        <v>5</v>
      </c>
      <c r="B6" s="80"/>
      <c r="C6" s="37"/>
    </row>
    <row r="7" spans="1:3" s="34" customFormat="1" ht="12.75" customHeight="1">
      <c r="A7" s="79" t="s">
        <v>6</v>
      </c>
      <c r="B7" s="80"/>
      <c r="C7" s="36"/>
    </row>
    <row r="8" spans="1:3" s="34" customFormat="1" ht="12.75" customHeight="1">
      <c r="A8" s="79" t="s">
        <v>7</v>
      </c>
      <c r="B8" s="80"/>
      <c r="C8" s="36"/>
    </row>
    <row r="9" spans="1:3" s="34" customFormat="1" ht="12.75" customHeight="1">
      <c r="A9" s="79" t="s">
        <v>12</v>
      </c>
      <c r="B9" s="80"/>
      <c r="C9" s="37"/>
    </row>
    <row r="10" spans="1:3" s="34" customFormat="1" ht="12.75" customHeight="1">
      <c r="A10" s="79" t="s">
        <v>8</v>
      </c>
      <c r="B10" s="80"/>
      <c r="C10" s="36"/>
    </row>
    <row r="11" spans="1:3" s="34" customFormat="1" ht="12.75" customHeight="1">
      <c r="A11" s="79" t="s">
        <v>9</v>
      </c>
      <c r="B11" s="80"/>
      <c r="C11" s="37"/>
    </row>
    <row r="12" spans="1:3" s="34" customFormat="1" ht="12.75" customHeight="1">
      <c r="A12" s="79" t="s">
        <v>10</v>
      </c>
      <c r="B12" s="80"/>
      <c r="C12" s="38"/>
    </row>
    <row r="13" spans="1:3" s="34" customFormat="1" ht="12.75" customHeight="1">
      <c r="A13" s="79" t="s">
        <v>49</v>
      </c>
      <c r="B13" s="80"/>
      <c r="C13" s="39"/>
    </row>
    <row r="14" spans="1:3" s="34" customFormat="1" ht="12.75" customHeight="1">
      <c r="A14" s="79" t="s">
        <v>50</v>
      </c>
      <c r="B14" s="80"/>
      <c r="C14" s="39"/>
    </row>
    <row r="15" spans="1:3" s="34" customFormat="1" ht="12.75" customHeight="1">
      <c r="A15" s="79" t="s">
        <v>11</v>
      </c>
      <c r="B15" s="80"/>
      <c r="C15" s="39"/>
    </row>
    <row r="16" spans="1:3" s="34" customFormat="1" ht="12.75" customHeight="1">
      <c r="A16" s="81" t="s">
        <v>62</v>
      </c>
      <c r="B16" s="82"/>
      <c r="C16" s="39"/>
    </row>
    <row r="17" spans="1:3" ht="38.25" customHeight="1">
      <c r="A17" s="77" t="s">
        <v>61</v>
      </c>
      <c r="B17" s="78"/>
      <c r="C17" s="36"/>
    </row>
    <row r="18" spans="1:3" ht="90.75" customHeight="1">
      <c r="A18" s="77" t="s">
        <v>697</v>
      </c>
      <c r="B18" s="78"/>
      <c r="C18" s="36"/>
    </row>
    <row r="19" spans="1:3" ht="38.25" customHeight="1">
      <c r="A19" s="77" t="s">
        <v>60</v>
      </c>
      <c r="B19" s="78"/>
      <c r="C19" s="36"/>
    </row>
    <row r="20" spans="1:3" ht="51" customHeight="1">
      <c r="A20" s="77" t="s">
        <v>686</v>
      </c>
      <c r="B20" s="78"/>
      <c r="C20" s="36"/>
    </row>
    <row r="21" spans="1:3" ht="40.5" customHeight="1">
      <c r="A21" s="77" t="s">
        <v>684</v>
      </c>
      <c r="B21" s="78"/>
      <c r="C21" s="36"/>
    </row>
    <row r="22" spans="1:3" ht="38.25" customHeight="1">
      <c r="A22" s="77" t="s">
        <v>676</v>
      </c>
      <c r="B22" s="78"/>
      <c r="C22" s="36"/>
    </row>
    <row r="23" spans="1:3" ht="39.75" customHeight="1">
      <c r="A23" s="77" t="s">
        <v>685</v>
      </c>
      <c r="B23" s="78"/>
      <c r="C23" s="36"/>
    </row>
    <row r="24" spans="1:3" ht="54" customHeight="1">
      <c r="A24" s="77" t="s">
        <v>687</v>
      </c>
      <c r="B24" s="78"/>
      <c r="C24" s="36"/>
    </row>
    <row r="25" spans="1:3" ht="27.75" customHeight="1">
      <c r="A25" s="77" t="s">
        <v>688</v>
      </c>
      <c r="B25" s="78"/>
      <c r="C25" s="36"/>
    </row>
    <row r="26" spans="1:3" ht="51" customHeight="1">
      <c r="A26" s="77" t="s">
        <v>689</v>
      </c>
      <c r="B26" s="78"/>
      <c r="C26" s="36"/>
    </row>
    <row r="27" spans="1:3" ht="12.75" customHeight="1"/>
    <row r="28" spans="1:3" ht="12.75" customHeight="1"/>
    <row r="29" spans="1:3" ht="12.75" customHeight="1"/>
    <row r="30" spans="1:3" ht="12.75" customHeight="1"/>
  </sheetData>
  <sheetProtection algorithmName="SHA-512" hashValue="XXN0xDFBBKjfS0s9XZBsSrvvARU4v3WcHZejJEcuVruz7n9YzHRm6Nnf67Lk4WFG6nKy8YOnwxUqMW9GxqAzJA==" saltValue="Cne+jSN78l6huVPQfatmMA==" spinCount="100000" sheet="1" formatCells="0" formatColumns="0" formatRows="0" autoFilter="0" pivotTables="0"/>
  <protectedRanges>
    <protectedRange sqref="C1:C1048576" name="Диапазон1"/>
  </protectedRanges>
  <mergeCells count="26">
    <mergeCell ref="A24:B24"/>
    <mergeCell ref="A25:B25"/>
    <mergeCell ref="A26:B26"/>
    <mergeCell ref="A8:B8"/>
    <mergeCell ref="A16:B16"/>
    <mergeCell ref="A9:B9"/>
    <mergeCell ref="A10:B10"/>
    <mergeCell ref="A11:B11"/>
    <mergeCell ref="A12:B12"/>
    <mergeCell ref="A13:B13"/>
    <mergeCell ref="A14:B14"/>
    <mergeCell ref="A23:B23"/>
    <mergeCell ref="A22:B22"/>
    <mergeCell ref="A21:B21"/>
    <mergeCell ref="A1:B1"/>
    <mergeCell ref="A2:B2"/>
    <mergeCell ref="A17:B17"/>
    <mergeCell ref="A19:B19"/>
    <mergeCell ref="A20:B20"/>
    <mergeCell ref="A18:B18"/>
    <mergeCell ref="A15:B15"/>
    <mergeCell ref="A3:B3"/>
    <mergeCell ref="A4:B4"/>
    <mergeCell ref="A5:B5"/>
    <mergeCell ref="A6:B6"/>
    <mergeCell ref="A7:B7"/>
  </mergeCells>
  <conditionalFormatting sqref="C24:C26 C22 C3:C20">
    <cfRule type="containsBlanks" dxfId="4" priority="4">
      <formula>LEN(TRIM(C3))=0</formula>
    </cfRule>
  </conditionalFormatting>
  <conditionalFormatting sqref="C23">
    <cfRule type="containsBlanks" dxfId="3" priority="3">
      <formula>LEN(TRIM(C23))=0</formula>
    </cfRule>
  </conditionalFormatting>
  <conditionalFormatting sqref="C21">
    <cfRule type="containsBlanks" dxfId="2" priority="1">
      <formula>LEN(TRIM(C21))=0</formula>
    </cfRule>
  </conditionalFormatting>
  <pageMargins left="0.59055118110236227" right="0.59055118110236227" top="0.59055118110236227" bottom="0.59055118110236227" header="0.11811023622047245" footer="0.11811023622047245"/>
  <pageSetup paperSize="9" scale="76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0"/>
  <sheetViews>
    <sheetView showGridLines="0" showZeros="0" defaultGridColor="0" colorId="22" zoomScaleNormal="100" workbookViewId="0">
      <selection activeCell="K18" sqref="K18"/>
    </sheetView>
  </sheetViews>
  <sheetFormatPr defaultRowHeight="12.75" outlineLevelRow="1"/>
  <cols>
    <col min="1" max="1" width="9" style="29" bestFit="1" customWidth="1"/>
    <col min="2" max="2" width="67.42578125" style="29" customWidth="1"/>
    <col min="3" max="3" width="13.140625" style="19" bestFit="1" customWidth="1"/>
    <col min="4" max="4" width="11.5703125" style="19" customWidth="1"/>
    <col min="5" max="5" width="25" style="19" customWidth="1"/>
    <col min="6" max="6" width="8.140625" style="49" customWidth="1"/>
    <col min="7" max="16384" width="9.140625" style="28"/>
  </cols>
  <sheetData>
    <row r="1" spans="1:10">
      <c r="A1" s="30" t="s">
        <v>653</v>
      </c>
      <c r="C1" s="83" t="str">
        <f>IF($D$5=0,"Поля для заповнення промарковано кольором.","")</f>
        <v>Поля для заповнення промарковано кольором.</v>
      </c>
      <c r="D1" s="83"/>
      <c r="E1" s="83"/>
    </row>
    <row r="2" spans="1:10">
      <c r="A2" s="76" t="s">
        <v>53</v>
      </c>
      <c r="B2" s="76"/>
      <c r="C2" s="55"/>
      <c r="D2" s="55"/>
      <c r="E2" s="55"/>
    </row>
    <row r="3" spans="1:10">
      <c r="A3" s="84" t="s">
        <v>3</v>
      </c>
      <c r="B3" s="84"/>
      <c r="C3" s="84"/>
      <c r="D3" s="85">
        <f>'Додаток 1'!C3</f>
        <v>0</v>
      </c>
      <c r="E3" s="86"/>
    </row>
    <row r="4" spans="1:10" ht="51">
      <c r="A4" s="41" t="s">
        <v>652</v>
      </c>
      <c r="B4" s="41" t="s">
        <v>651</v>
      </c>
      <c r="C4" s="41" t="s">
        <v>650</v>
      </c>
      <c r="D4" s="41" t="s">
        <v>649</v>
      </c>
      <c r="E4" s="41" t="s">
        <v>648</v>
      </c>
    </row>
    <row r="5" spans="1:10">
      <c r="A5" s="41"/>
      <c r="B5" s="42" t="s">
        <v>654</v>
      </c>
      <c r="C5" s="57" t="s">
        <v>655</v>
      </c>
      <c r="D5" s="43"/>
      <c r="E5" s="44"/>
    </row>
    <row r="6" spans="1:10">
      <c r="A6" s="45"/>
      <c r="B6" s="56" t="s">
        <v>647</v>
      </c>
      <c r="C6" s="58" t="s">
        <v>64</v>
      </c>
      <c r="D6" s="43"/>
      <c r="E6" s="44"/>
    </row>
    <row r="7" spans="1:10">
      <c r="A7" s="45"/>
      <c r="B7" s="56" t="s">
        <v>646</v>
      </c>
      <c r="C7" s="58" t="s">
        <v>64</v>
      </c>
      <c r="D7" s="43"/>
      <c r="E7" s="44"/>
    </row>
    <row r="8" spans="1:10">
      <c r="A8" s="45"/>
      <c r="B8" s="56" t="s">
        <v>645</v>
      </c>
      <c r="C8" s="58" t="s">
        <v>64</v>
      </c>
      <c r="D8" s="43"/>
      <c r="E8" s="44"/>
    </row>
    <row r="9" spans="1:10">
      <c r="A9" s="53" t="s">
        <v>59</v>
      </c>
      <c r="B9" s="47" t="s">
        <v>694</v>
      </c>
      <c r="C9" s="59"/>
      <c r="D9" s="52" t="str">
        <f>IFERROR(AVERAGE(D10:D75),"")</f>
        <v/>
      </c>
      <c r="E9" s="51"/>
      <c r="F9" s="50"/>
    </row>
    <row r="10" spans="1:10" outlineLevel="1">
      <c r="A10" s="45" t="s">
        <v>644</v>
      </c>
      <c r="B10" s="48" t="s">
        <v>643</v>
      </c>
      <c r="C10" s="58" t="s">
        <v>64</v>
      </c>
      <c r="D10" s="43"/>
      <c r="E10" s="44"/>
    </row>
    <row r="11" spans="1:10" ht="25.5" outlineLevel="1">
      <c r="A11" s="45" t="s">
        <v>642</v>
      </c>
      <c r="B11" s="48" t="s">
        <v>641</v>
      </c>
      <c r="C11" s="58" t="s">
        <v>640</v>
      </c>
      <c r="D11" s="43"/>
      <c r="E11" s="44"/>
      <c r="J11" s="61"/>
    </row>
    <row r="12" spans="1:10" outlineLevel="1">
      <c r="A12" s="45" t="s">
        <v>639</v>
      </c>
      <c r="B12" s="48" t="s">
        <v>638</v>
      </c>
      <c r="C12" s="58" t="s">
        <v>67</v>
      </c>
      <c r="D12" s="43"/>
      <c r="E12" s="44"/>
    </row>
    <row r="13" spans="1:10" outlineLevel="1">
      <c r="A13" s="45" t="s">
        <v>637</v>
      </c>
      <c r="B13" s="48" t="s">
        <v>636</v>
      </c>
      <c r="C13" s="58" t="s">
        <v>67</v>
      </c>
      <c r="D13" s="43"/>
      <c r="E13" s="44"/>
    </row>
    <row r="14" spans="1:10" outlineLevel="1">
      <c r="A14" s="45" t="s">
        <v>635</v>
      </c>
      <c r="B14" s="48" t="s">
        <v>634</v>
      </c>
      <c r="C14" s="58" t="s">
        <v>67</v>
      </c>
      <c r="D14" s="43"/>
      <c r="E14" s="44"/>
    </row>
    <row r="15" spans="1:10" outlineLevel="1">
      <c r="A15" s="45" t="s">
        <v>633</v>
      </c>
      <c r="B15" s="48" t="s">
        <v>632</v>
      </c>
      <c r="C15" s="58" t="s">
        <v>67</v>
      </c>
      <c r="D15" s="43"/>
      <c r="E15" s="44"/>
    </row>
    <row r="16" spans="1:10" outlineLevel="1">
      <c r="A16" s="45" t="s">
        <v>631</v>
      </c>
      <c r="B16" s="48" t="s">
        <v>630</v>
      </c>
      <c r="C16" s="58" t="s">
        <v>67</v>
      </c>
      <c r="D16" s="43"/>
      <c r="E16" s="44"/>
    </row>
    <row r="17" spans="1:5" outlineLevel="1">
      <c r="A17" s="45" t="s">
        <v>629</v>
      </c>
      <c r="B17" s="48" t="s">
        <v>628</v>
      </c>
      <c r="C17" s="58" t="s">
        <v>67</v>
      </c>
      <c r="D17" s="43"/>
      <c r="E17" s="44"/>
    </row>
    <row r="18" spans="1:5" outlineLevel="1">
      <c r="A18" s="45" t="s">
        <v>627</v>
      </c>
      <c r="B18" s="48" t="s">
        <v>626</v>
      </c>
      <c r="C18" s="58" t="s">
        <v>67</v>
      </c>
      <c r="D18" s="43"/>
      <c r="E18" s="44"/>
    </row>
    <row r="19" spans="1:5" outlineLevel="1">
      <c r="A19" s="45" t="s">
        <v>625</v>
      </c>
      <c r="B19" s="48" t="s">
        <v>624</v>
      </c>
      <c r="C19" s="58" t="s">
        <v>67</v>
      </c>
      <c r="D19" s="43"/>
      <c r="E19" s="44"/>
    </row>
    <row r="20" spans="1:5" outlineLevel="1">
      <c r="A20" s="45" t="s">
        <v>623</v>
      </c>
      <c r="B20" s="48" t="s">
        <v>622</v>
      </c>
      <c r="C20" s="58" t="s">
        <v>67</v>
      </c>
      <c r="D20" s="43"/>
      <c r="E20" s="44"/>
    </row>
    <row r="21" spans="1:5" outlineLevel="1">
      <c r="A21" s="45" t="s">
        <v>621</v>
      </c>
      <c r="B21" s="48" t="s">
        <v>620</v>
      </c>
      <c r="C21" s="58" t="s">
        <v>67</v>
      </c>
      <c r="D21" s="43"/>
      <c r="E21" s="44"/>
    </row>
    <row r="22" spans="1:5" outlineLevel="1">
      <c r="A22" s="45" t="s">
        <v>619</v>
      </c>
      <c r="B22" s="48" t="s">
        <v>618</v>
      </c>
      <c r="C22" s="58" t="s">
        <v>67</v>
      </c>
      <c r="D22" s="43"/>
      <c r="E22" s="44"/>
    </row>
    <row r="23" spans="1:5" outlineLevel="1">
      <c r="A23" s="45" t="s">
        <v>617</v>
      </c>
      <c r="B23" s="48" t="s">
        <v>616</v>
      </c>
      <c r="C23" s="58" t="s">
        <v>67</v>
      </c>
      <c r="D23" s="43"/>
      <c r="E23" s="44"/>
    </row>
    <row r="24" spans="1:5" outlineLevel="1">
      <c r="A24" s="45" t="s">
        <v>615</v>
      </c>
      <c r="B24" s="48" t="s">
        <v>614</v>
      </c>
      <c r="C24" s="58" t="s">
        <v>67</v>
      </c>
      <c r="D24" s="43"/>
      <c r="E24" s="44"/>
    </row>
    <row r="25" spans="1:5" outlineLevel="1">
      <c r="A25" s="45" t="s">
        <v>613</v>
      </c>
      <c r="B25" s="48" t="s">
        <v>612</v>
      </c>
      <c r="C25" s="58" t="s">
        <v>67</v>
      </c>
      <c r="D25" s="43"/>
      <c r="E25" s="44"/>
    </row>
    <row r="26" spans="1:5" outlineLevel="1">
      <c r="A26" s="45" t="s">
        <v>611</v>
      </c>
      <c r="B26" s="48" t="s">
        <v>610</v>
      </c>
      <c r="C26" s="58" t="s">
        <v>67</v>
      </c>
      <c r="D26" s="43"/>
      <c r="E26" s="44"/>
    </row>
    <row r="27" spans="1:5" outlineLevel="1">
      <c r="A27" s="45" t="s">
        <v>656</v>
      </c>
      <c r="B27" s="48" t="s">
        <v>657</v>
      </c>
      <c r="C27" s="58" t="s">
        <v>658</v>
      </c>
      <c r="D27" s="43"/>
      <c r="E27" s="44"/>
    </row>
    <row r="28" spans="1:5" outlineLevel="1">
      <c r="A28" s="45" t="s">
        <v>659</v>
      </c>
      <c r="B28" s="48" t="s">
        <v>660</v>
      </c>
      <c r="C28" s="58" t="s">
        <v>658</v>
      </c>
      <c r="D28" s="43"/>
      <c r="E28" s="44"/>
    </row>
    <row r="29" spans="1:5" outlineLevel="1">
      <c r="A29" s="45" t="s">
        <v>609</v>
      </c>
      <c r="B29" s="48" t="s">
        <v>608</v>
      </c>
      <c r="C29" s="58" t="s">
        <v>67</v>
      </c>
      <c r="D29" s="43"/>
      <c r="E29" s="44"/>
    </row>
    <row r="30" spans="1:5" outlineLevel="1">
      <c r="A30" s="45" t="s">
        <v>607</v>
      </c>
      <c r="B30" s="48" t="s">
        <v>606</v>
      </c>
      <c r="C30" s="58" t="s">
        <v>67</v>
      </c>
      <c r="D30" s="43"/>
      <c r="E30" s="44"/>
    </row>
    <row r="31" spans="1:5" outlineLevel="1">
      <c r="A31" s="45" t="s">
        <v>605</v>
      </c>
      <c r="B31" s="48" t="s">
        <v>604</v>
      </c>
      <c r="C31" s="58" t="s">
        <v>67</v>
      </c>
      <c r="D31" s="43"/>
      <c r="E31" s="44"/>
    </row>
    <row r="32" spans="1:5" outlineLevel="1">
      <c r="A32" s="45" t="s">
        <v>603</v>
      </c>
      <c r="B32" s="48" t="s">
        <v>602</v>
      </c>
      <c r="C32" s="58" t="s">
        <v>67</v>
      </c>
      <c r="D32" s="43"/>
      <c r="E32" s="44"/>
    </row>
    <row r="33" spans="1:5" outlineLevel="1">
      <c r="A33" s="45" t="s">
        <v>601</v>
      </c>
      <c r="B33" s="48" t="s">
        <v>600</v>
      </c>
      <c r="C33" s="58" t="s">
        <v>67</v>
      </c>
      <c r="D33" s="43"/>
      <c r="E33" s="44"/>
    </row>
    <row r="34" spans="1:5" outlineLevel="1">
      <c r="A34" s="45" t="s">
        <v>599</v>
      </c>
      <c r="B34" s="48" t="s">
        <v>598</v>
      </c>
      <c r="C34" s="58" t="s">
        <v>67</v>
      </c>
      <c r="D34" s="43"/>
      <c r="E34" s="44"/>
    </row>
    <row r="35" spans="1:5" outlineLevel="1">
      <c r="A35" s="45" t="s">
        <v>597</v>
      </c>
      <c r="B35" s="48" t="s">
        <v>596</v>
      </c>
      <c r="C35" s="58" t="s">
        <v>67</v>
      </c>
      <c r="D35" s="43"/>
      <c r="E35" s="44"/>
    </row>
    <row r="36" spans="1:5" outlineLevel="1">
      <c r="A36" s="45" t="s">
        <v>595</v>
      </c>
      <c r="B36" s="48" t="s">
        <v>594</v>
      </c>
      <c r="C36" s="58" t="s">
        <v>67</v>
      </c>
      <c r="D36" s="43"/>
      <c r="E36" s="44"/>
    </row>
    <row r="37" spans="1:5" outlineLevel="1">
      <c r="A37" s="45" t="s">
        <v>593</v>
      </c>
      <c r="B37" s="48" t="s">
        <v>592</v>
      </c>
      <c r="C37" s="58" t="s">
        <v>67</v>
      </c>
      <c r="D37" s="43"/>
      <c r="E37" s="44"/>
    </row>
    <row r="38" spans="1:5" outlineLevel="1">
      <c r="A38" s="45" t="s">
        <v>591</v>
      </c>
      <c r="B38" s="48" t="s">
        <v>590</v>
      </c>
      <c r="C38" s="58" t="s">
        <v>67</v>
      </c>
      <c r="D38" s="43"/>
      <c r="E38" s="44"/>
    </row>
    <row r="39" spans="1:5" outlineLevel="1">
      <c r="A39" s="45" t="s">
        <v>589</v>
      </c>
      <c r="B39" s="48" t="s">
        <v>588</v>
      </c>
      <c r="C39" s="58" t="s">
        <v>67</v>
      </c>
      <c r="D39" s="43"/>
      <c r="E39" s="44"/>
    </row>
    <row r="40" spans="1:5" outlineLevel="1">
      <c r="A40" s="45" t="s">
        <v>587</v>
      </c>
      <c r="B40" s="48" t="s">
        <v>586</v>
      </c>
      <c r="C40" s="58" t="s">
        <v>67</v>
      </c>
      <c r="D40" s="43"/>
      <c r="E40" s="44"/>
    </row>
    <row r="41" spans="1:5" ht="25.5" outlineLevel="1">
      <c r="A41" s="45" t="s">
        <v>585</v>
      </c>
      <c r="B41" s="48" t="s">
        <v>584</v>
      </c>
      <c r="C41" s="58" t="s">
        <v>67</v>
      </c>
      <c r="D41" s="43"/>
      <c r="E41" s="44"/>
    </row>
    <row r="42" spans="1:5" ht="25.5" outlineLevel="1">
      <c r="A42" s="45" t="s">
        <v>583</v>
      </c>
      <c r="B42" s="48" t="s">
        <v>582</v>
      </c>
      <c r="C42" s="58" t="s">
        <v>67</v>
      </c>
      <c r="D42" s="43"/>
      <c r="E42" s="44"/>
    </row>
    <row r="43" spans="1:5" ht="25.5" outlineLevel="1">
      <c r="A43" s="45" t="s">
        <v>581</v>
      </c>
      <c r="B43" s="48" t="s">
        <v>580</v>
      </c>
      <c r="C43" s="58" t="s">
        <v>67</v>
      </c>
      <c r="D43" s="43"/>
      <c r="E43" s="44"/>
    </row>
    <row r="44" spans="1:5" ht="25.5" outlineLevel="1">
      <c r="A44" s="45" t="s">
        <v>579</v>
      </c>
      <c r="B44" s="48" t="s">
        <v>578</v>
      </c>
      <c r="C44" s="58" t="s">
        <v>67</v>
      </c>
      <c r="D44" s="43"/>
      <c r="E44" s="44"/>
    </row>
    <row r="45" spans="1:5" outlineLevel="1">
      <c r="A45" s="45" t="s">
        <v>577</v>
      </c>
      <c r="B45" s="48" t="s">
        <v>576</v>
      </c>
      <c r="C45" s="58" t="s">
        <v>67</v>
      </c>
      <c r="D45" s="43"/>
      <c r="E45" s="44"/>
    </row>
    <row r="46" spans="1:5" outlineLevel="1">
      <c r="A46" s="45" t="s">
        <v>575</v>
      </c>
      <c r="B46" s="48" t="s">
        <v>574</v>
      </c>
      <c r="C46" s="58" t="s">
        <v>67</v>
      </c>
      <c r="D46" s="43"/>
      <c r="E46" s="44"/>
    </row>
    <row r="47" spans="1:5" outlineLevel="1">
      <c r="A47" s="45" t="s">
        <v>573</v>
      </c>
      <c r="B47" s="48" t="s">
        <v>572</v>
      </c>
      <c r="C47" s="58" t="s">
        <v>67</v>
      </c>
      <c r="D47" s="43"/>
      <c r="E47" s="44"/>
    </row>
    <row r="48" spans="1:5" outlineLevel="1">
      <c r="A48" s="45" t="s">
        <v>571</v>
      </c>
      <c r="B48" s="48" t="s">
        <v>570</v>
      </c>
      <c r="C48" s="58" t="s">
        <v>67</v>
      </c>
      <c r="D48" s="43"/>
      <c r="E48" s="44"/>
    </row>
    <row r="49" spans="1:5" outlineLevel="1">
      <c r="A49" s="45" t="s">
        <v>569</v>
      </c>
      <c r="B49" s="48" t="s">
        <v>568</v>
      </c>
      <c r="C49" s="58" t="s">
        <v>67</v>
      </c>
      <c r="D49" s="43"/>
      <c r="E49" s="44"/>
    </row>
    <row r="50" spans="1:5" outlineLevel="1">
      <c r="A50" s="45" t="s">
        <v>567</v>
      </c>
      <c r="B50" s="48" t="s">
        <v>566</v>
      </c>
      <c r="C50" s="58" t="s">
        <v>64</v>
      </c>
      <c r="D50" s="43"/>
      <c r="E50" s="44"/>
    </row>
    <row r="51" spans="1:5" outlineLevel="1">
      <c r="A51" s="45" t="s">
        <v>565</v>
      </c>
      <c r="B51" s="48" t="s">
        <v>564</v>
      </c>
      <c r="C51" s="58" t="s">
        <v>67</v>
      </c>
      <c r="D51" s="43"/>
      <c r="E51" s="44"/>
    </row>
    <row r="52" spans="1:5" outlineLevel="1">
      <c r="A52" s="45" t="s">
        <v>563</v>
      </c>
      <c r="B52" s="48" t="s">
        <v>562</v>
      </c>
      <c r="C52" s="58" t="s">
        <v>67</v>
      </c>
      <c r="D52" s="43"/>
      <c r="E52" s="44"/>
    </row>
    <row r="53" spans="1:5" outlineLevel="1">
      <c r="A53" s="45" t="s">
        <v>561</v>
      </c>
      <c r="B53" s="48" t="s">
        <v>560</v>
      </c>
      <c r="C53" s="58"/>
      <c r="D53" s="43"/>
      <c r="E53" s="44"/>
    </row>
    <row r="54" spans="1:5" outlineLevel="1">
      <c r="A54" s="45" t="s">
        <v>559</v>
      </c>
      <c r="B54" s="48" t="s">
        <v>558</v>
      </c>
      <c r="C54" s="58" t="s">
        <v>67</v>
      </c>
      <c r="D54" s="43"/>
      <c r="E54" s="44"/>
    </row>
    <row r="55" spans="1:5" outlineLevel="1">
      <c r="A55" s="45" t="s">
        <v>557</v>
      </c>
      <c r="B55" s="48" t="s">
        <v>556</v>
      </c>
      <c r="C55" s="58" t="s">
        <v>67</v>
      </c>
      <c r="D55" s="43"/>
      <c r="E55" s="44"/>
    </row>
    <row r="56" spans="1:5" outlineLevel="1">
      <c r="A56" s="45" t="s">
        <v>555</v>
      </c>
      <c r="B56" s="48" t="s">
        <v>554</v>
      </c>
      <c r="C56" s="58" t="s">
        <v>67</v>
      </c>
      <c r="D56" s="43"/>
      <c r="E56" s="44"/>
    </row>
    <row r="57" spans="1:5" outlineLevel="1">
      <c r="A57" s="45" t="s">
        <v>553</v>
      </c>
      <c r="B57" s="48" t="s">
        <v>552</v>
      </c>
      <c r="C57" s="58" t="s">
        <v>67</v>
      </c>
      <c r="D57" s="43"/>
      <c r="E57" s="44"/>
    </row>
    <row r="58" spans="1:5" outlineLevel="1">
      <c r="A58" s="45" t="s">
        <v>551</v>
      </c>
      <c r="B58" s="48" t="s">
        <v>550</v>
      </c>
      <c r="C58" s="58" t="s">
        <v>67</v>
      </c>
      <c r="D58" s="43"/>
      <c r="E58" s="44"/>
    </row>
    <row r="59" spans="1:5" outlineLevel="1">
      <c r="A59" s="45" t="s">
        <v>549</v>
      </c>
      <c r="B59" s="48" t="s">
        <v>548</v>
      </c>
      <c r="C59" s="58" t="s">
        <v>67</v>
      </c>
      <c r="D59" s="43"/>
      <c r="E59" s="44"/>
    </row>
    <row r="60" spans="1:5" outlineLevel="1">
      <c r="A60" s="45" t="s">
        <v>547</v>
      </c>
      <c r="B60" s="48" t="s">
        <v>546</v>
      </c>
      <c r="C60" s="58" t="s">
        <v>67</v>
      </c>
      <c r="D60" s="43"/>
      <c r="E60" s="44"/>
    </row>
    <row r="61" spans="1:5" outlineLevel="1">
      <c r="A61" s="45" t="s">
        <v>545</v>
      </c>
      <c r="B61" s="48" t="s">
        <v>544</v>
      </c>
      <c r="C61" s="58" t="s">
        <v>74</v>
      </c>
      <c r="D61" s="43"/>
      <c r="E61" s="44"/>
    </row>
    <row r="62" spans="1:5" outlineLevel="1">
      <c r="A62" s="45" t="s">
        <v>543</v>
      </c>
      <c r="B62" s="48" t="s">
        <v>542</v>
      </c>
      <c r="C62" s="58" t="s">
        <v>74</v>
      </c>
      <c r="D62" s="43"/>
      <c r="E62" s="44"/>
    </row>
    <row r="63" spans="1:5" outlineLevel="1">
      <c r="A63" s="45" t="s">
        <v>541</v>
      </c>
      <c r="B63" s="48" t="s">
        <v>540</v>
      </c>
      <c r="C63" s="58" t="s">
        <v>74</v>
      </c>
      <c r="D63" s="43"/>
      <c r="E63" s="44"/>
    </row>
    <row r="64" spans="1:5" outlineLevel="1">
      <c r="A64" s="45" t="s">
        <v>539</v>
      </c>
      <c r="B64" s="48" t="s">
        <v>538</v>
      </c>
      <c r="C64" s="58" t="s">
        <v>74</v>
      </c>
      <c r="D64" s="43"/>
      <c r="E64" s="44"/>
    </row>
    <row r="65" spans="1:6" outlineLevel="1">
      <c r="A65" s="45" t="s">
        <v>537</v>
      </c>
      <c r="B65" s="48" t="s">
        <v>536</v>
      </c>
      <c r="C65" s="58" t="s">
        <v>74</v>
      </c>
      <c r="D65" s="43"/>
      <c r="E65" s="44"/>
    </row>
    <row r="66" spans="1:6" outlineLevel="1">
      <c r="A66" s="45" t="s">
        <v>535</v>
      </c>
      <c r="B66" s="48" t="s">
        <v>534</v>
      </c>
      <c r="C66" s="58"/>
      <c r="D66" s="43"/>
      <c r="E66" s="44"/>
    </row>
    <row r="67" spans="1:6" outlineLevel="1">
      <c r="A67" s="45" t="s">
        <v>533</v>
      </c>
      <c r="B67" s="48" t="s">
        <v>532</v>
      </c>
      <c r="C67" s="58" t="s">
        <v>74</v>
      </c>
      <c r="D67" s="43"/>
      <c r="E67" s="44"/>
    </row>
    <row r="68" spans="1:6" outlineLevel="1">
      <c r="A68" s="45" t="s">
        <v>531</v>
      </c>
      <c r="B68" s="48" t="s">
        <v>530</v>
      </c>
      <c r="C68" s="58" t="s">
        <v>74</v>
      </c>
      <c r="D68" s="43"/>
      <c r="E68" s="44"/>
    </row>
    <row r="69" spans="1:6" outlineLevel="1">
      <c r="A69" s="45" t="s">
        <v>529</v>
      </c>
      <c r="B69" s="48" t="s">
        <v>528</v>
      </c>
      <c r="C69" s="58" t="s">
        <v>74</v>
      </c>
      <c r="D69" s="43"/>
      <c r="E69" s="44"/>
    </row>
    <row r="70" spans="1:6" outlineLevel="1">
      <c r="A70" s="45" t="s">
        <v>527</v>
      </c>
      <c r="B70" s="48" t="s">
        <v>526</v>
      </c>
      <c r="C70" s="58" t="s">
        <v>74</v>
      </c>
      <c r="D70" s="43"/>
      <c r="E70" s="44"/>
    </row>
    <row r="71" spans="1:6" outlineLevel="1">
      <c r="A71" s="45" t="s">
        <v>525</v>
      </c>
      <c r="B71" s="48" t="s">
        <v>524</v>
      </c>
      <c r="C71" s="58" t="s">
        <v>74</v>
      </c>
      <c r="D71" s="43"/>
      <c r="E71" s="44"/>
    </row>
    <row r="72" spans="1:6" outlineLevel="1">
      <c r="A72" s="45" t="s">
        <v>523</v>
      </c>
      <c r="B72" s="48" t="s">
        <v>522</v>
      </c>
      <c r="C72" s="58" t="s">
        <v>74</v>
      </c>
      <c r="D72" s="43"/>
      <c r="E72" s="44"/>
    </row>
    <row r="73" spans="1:6" outlineLevel="1">
      <c r="A73" s="45" t="s">
        <v>521</v>
      </c>
      <c r="B73" s="48" t="s">
        <v>520</v>
      </c>
      <c r="C73" s="58" t="s">
        <v>74</v>
      </c>
      <c r="D73" s="43"/>
      <c r="E73" s="44"/>
    </row>
    <row r="74" spans="1:6" outlineLevel="1">
      <c r="A74" s="45" t="s">
        <v>519</v>
      </c>
      <c r="B74" s="48" t="s">
        <v>518</v>
      </c>
      <c r="C74" s="58" t="s">
        <v>64</v>
      </c>
      <c r="D74" s="43"/>
      <c r="E74" s="44"/>
    </row>
    <row r="75" spans="1:6" outlineLevel="1">
      <c r="A75" s="45" t="s">
        <v>661</v>
      </c>
      <c r="B75" s="48" t="s">
        <v>662</v>
      </c>
      <c r="C75" s="58" t="s">
        <v>64</v>
      </c>
      <c r="D75" s="43"/>
      <c r="E75" s="44"/>
    </row>
    <row r="76" spans="1:6">
      <c r="A76" s="53" t="s">
        <v>58</v>
      </c>
      <c r="B76" s="47" t="s">
        <v>696</v>
      </c>
      <c r="C76" s="59"/>
      <c r="D76" s="52" t="str">
        <f>IFERROR(AVERAGE(D77:D110),"")</f>
        <v/>
      </c>
      <c r="E76" s="51"/>
      <c r="F76" s="50"/>
    </row>
    <row r="77" spans="1:6" outlineLevel="1">
      <c r="A77" s="45" t="s">
        <v>517</v>
      </c>
      <c r="B77" s="48" t="s">
        <v>516</v>
      </c>
      <c r="C77" s="58" t="s">
        <v>67</v>
      </c>
      <c r="D77" s="43"/>
      <c r="E77" s="44"/>
    </row>
    <row r="78" spans="1:6" outlineLevel="1">
      <c r="A78" s="45" t="s">
        <v>515</v>
      </c>
      <c r="B78" s="48" t="s">
        <v>514</v>
      </c>
      <c r="C78" s="58" t="s">
        <v>67</v>
      </c>
      <c r="D78" s="43"/>
      <c r="E78" s="44"/>
    </row>
    <row r="79" spans="1:6" outlineLevel="1">
      <c r="A79" s="45" t="s">
        <v>513</v>
      </c>
      <c r="B79" s="48" t="s">
        <v>512</v>
      </c>
      <c r="C79" s="58" t="s">
        <v>67</v>
      </c>
      <c r="D79" s="43"/>
      <c r="E79" s="44"/>
    </row>
    <row r="80" spans="1:6" outlineLevel="1">
      <c r="A80" s="45" t="s">
        <v>511</v>
      </c>
      <c r="B80" s="48" t="s">
        <v>510</v>
      </c>
      <c r="C80" s="58" t="s">
        <v>67</v>
      </c>
      <c r="D80" s="43"/>
      <c r="E80" s="44"/>
    </row>
    <row r="81" spans="1:5" outlineLevel="1">
      <c r="A81" s="45" t="s">
        <v>509</v>
      </c>
      <c r="B81" s="48" t="s">
        <v>508</v>
      </c>
      <c r="C81" s="58" t="s">
        <v>67</v>
      </c>
      <c r="D81" s="43"/>
      <c r="E81" s="44"/>
    </row>
    <row r="82" spans="1:5" outlineLevel="1">
      <c r="A82" s="45" t="s">
        <v>507</v>
      </c>
      <c r="B82" s="48" t="s">
        <v>506</v>
      </c>
      <c r="C82" s="58" t="s">
        <v>67</v>
      </c>
      <c r="D82" s="43"/>
      <c r="E82" s="44"/>
    </row>
    <row r="83" spans="1:5" outlineLevel="1">
      <c r="A83" s="45" t="s">
        <v>505</v>
      </c>
      <c r="B83" s="48" t="s">
        <v>504</v>
      </c>
      <c r="C83" s="58" t="s">
        <v>67</v>
      </c>
      <c r="D83" s="43"/>
      <c r="E83" s="44"/>
    </row>
    <row r="84" spans="1:5" outlineLevel="1">
      <c r="A84" s="45" t="s">
        <v>503</v>
      </c>
      <c r="B84" s="48" t="s">
        <v>502</v>
      </c>
      <c r="C84" s="58" t="s">
        <v>67</v>
      </c>
      <c r="D84" s="43"/>
      <c r="E84" s="44"/>
    </row>
    <row r="85" spans="1:5" outlineLevel="1">
      <c r="A85" s="45" t="s">
        <v>501</v>
      </c>
      <c r="B85" s="48" t="s">
        <v>500</v>
      </c>
      <c r="C85" s="58" t="s">
        <v>67</v>
      </c>
      <c r="D85" s="43"/>
      <c r="E85" s="44"/>
    </row>
    <row r="86" spans="1:5" outlineLevel="1">
      <c r="A86" s="45" t="s">
        <v>499</v>
      </c>
      <c r="B86" s="48" t="s">
        <v>498</v>
      </c>
      <c r="C86" s="58" t="s">
        <v>67</v>
      </c>
      <c r="D86" s="43"/>
      <c r="E86" s="44"/>
    </row>
    <row r="87" spans="1:5" outlineLevel="1">
      <c r="A87" s="45" t="s">
        <v>497</v>
      </c>
      <c r="B87" s="48" t="s">
        <v>496</v>
      </c>
      <c r="C87" s="58" t="s">
        <v>67</v>
      </c>
      <c r="D87" s="43"/>
      <c r="E87" s="44"/>
    </row>
    <row r="88" spans="1:5" outlineLevel="1">
      <c r="A88" s="45" t="s">
        <v>495</v>
      </c>
      <c r="B88" s="48" t="s">
        <v>494</v>
      </c>
      <c r="C88" s="58" t="s">
        <v>67</v>
      </c>
      <c r="D88" s="43"/>
      <c r="E88" s="44"/>
    </row>
    <row r="89" spans="1:5" outlineLevel="1">
      <c r="A89" s="45" t="s">
        <v>493</v>
      </c>
      <c r="B89" s="48" t="s">
        <v>492</v>
      </c>
      <c r="C89" s="58" t="s">
        <v>67</v>
      </c>
      <c r="D89" s="43"/>
      <c r="E89" s="44"/>
    </row>
    <row r="90" spans="1:5" outlineLevel="1">
      <c r="A90" s="45" t="s">
        <v>491</v>
      </c>
      <c r="B90" s="48" t="s">
        <v>490</v>
      </c>
      <c r="C90" s="58" t="s">
        <v>67</v>
      </c>
      <c r="D90" s="43"/>
      <c r="E90" s="44"/>
    </row>
    <row r="91" spans="1:5" outlineLevel="1">
      <c r="A91" s="45" t="s">
        <v>489</v>
      </c>
      <c r="B91" s="48" t="s">
        <v>488</v>
      </c>
      <c r="C91" s="58" t="s">
        <v>67</v>
      </c>
      <c r="D91" s="43"/>
      <c r="E91" s="44"/>
    </row>
    <row r="92" spans="1:5" outlineLevel="1">
      <c r="A92" s="45" t="s">
        <v>487</v>
      </c>
      <c r="B92" s="48" t="s">
        <v>486</v>
      </c>
      <c r="C92" s="58" t="s">
        <v>67</v>
      </c>
      <c r="D92" s="43"/>
      <c r="E92" s="44"/>
    </row>
    <row r="93" spans="1:5" outlineLevel="1">
      <c r="A93" s="45" t="s">
        <v>485</v>
      </c>
      <c r="B93" s="48" t="s">
        <v>484</v>
      </c>
      <c r="C93" s="58" t="s">
        <v>67</v>
      </c>
      <c r="D93" s="43"/>
      <c r="E93" s="44"/>
    </row>
    <row r="94" spans="1:5" outlineLevel="1">
      <c r="A94" s="45" t="s">
        <v>483</v>
      </c>
      <c r="B94" s="48" t="s">
        <v>482</v>
      </c>
      <c r="C94" s="58" t="s">
        <v>67</v>
      </c>
      <c r="D94" s="43"/>
      <c r="E94" s="44"/>
    </row>
    <row r="95" spans="1:5" outlineLevel="1">
      <c r="A95" s="45" t="s">
        <v>481</v>
      </c>
      <c r="B95" s="48" t="s">
        <v>480</v>
      </c>
      <c r="C95" s="58" t="s">
        <v>191</v>
      </c>
      <c r="D95" s="43"/>
      <c r="E95" s="44"/>
    </row>
    <row r="96" spans="1:5" outlineLevel="1">
      <c r="A96" s="45" t="s">
        <v>479</v>
      </c>
      <c r="B96" s="48" t="s">
        <v>478</v>
      </c>
      <c r="C96" s="58" t="s">
        <v>67</v>
      </c>
      <c r="D96" s="43"/>
      <c r="E96" s="44"/>
    </row>
    <row r="97" spans="1:6" outlineLevel="1">
      <c r="A97" s="45" t="s">
        <v>477</v>
      </c>
      <c r="B97" s="48" t="s">
        <v>476</v>
      </c>
      <c r="C97" s="58" t="s">
        <v>191</v>
      </c>
      <c r="D97" s="43"/>
      <c r="E97" s="44"/>
    </row>
    <row r="98" spans="1:6" outlineLevel="1">
      <c r="A98" s="45" t="s">
        <v>475</v>
      </c>
      <c r="B98" s="48" t="s">
        <v>474</v>
      </c>
      <c r="C98" s="58" t="s">
        <v>67</v>
      </c>
      <c r="D98" s="43"/>
      <c r="E98" s="44"/>
    </row>
    <row r="99" spans="1:6" outlineLevel="1">
      <c r="A99" s="45" t="s">
        <v>473</v>
      </c>
      <c r="B99" s="48" t="s">
        <v>472</v>
      </c>
      <c r="C99" s="58" t="s">
        <v>67</v>
      </c>
      <c r="D99" s="43"/>
      <c r="E99" s="44"/>
    </row>
    <row r="100" spans="1:6" outlineLevel="1">
      <c r="A100" s="45" t="s">
        <v>471</v>
      </c>
      <c r="B100" s="48" t="s">
        <v>470</v>
      </c>
      <c r="C100" s="58" t="s">
        <v>67</v>
      </c>
      <c r="D100" s="43"/>
      <c r="E100" s="44"/>
    </row>
    <row r="101" spans="1:6" outlineLevel="1">
      <c r="A101" s="45" t="s">
        <v>469</v>
      </c>
      <c r="B101" s="48" t="s">
        <v>468</v>
      </c>
      <c r="C101" s="58" t="s">
        <v>67</v>
      </c>
      <c r="D101" s="43"/>
      <c r="E101" s="44"/>
    </row>
    <row r="102" spans="1:6" outlineLevel="1">
      <c r="A102" s="45" t="s">
        <v>467</v>
      </c>
      <c r="B102" s="48" t="s">
        <v>466</v>
      </c>
      <c r="C102" s="58" t="s">
        <v>74</v>
      </c>
      <c r="D102" s="43"/>
      <c r="E102" s="44"/>
    </row>
    <row r="103" spans="1:6" outlineLevel="1">
      <c r="A103" s="45" t="s">
        <v>465</v>
      </c>
      <c r="B103" s="48" t="s">
        <v>464</v>
      </c>
      <c r="C103" s="58" t="s">
        <v>67</v>
      </c>
      <c r="D103" s="43"/>
      <c r="E103" s="44"/>
    </row>
    <row r="104" spans="1:6" outlineLevel="1">
      <c r="A104" s="45" t="s">
        <v>463</v>
      </c>
      <c r="B104" s="48" t="s">
        <v>462</v>
      </c>
      <c r="C104" s="58" t="s">
        <v>67</v>
      </c>
      <c r="D104" s="43"/>
      <c r="E104" s="44"/>
    </row>
    <row r="105" spans="1:6" outlineLevel="1">
      <c r="A105" s="45" t="s">
        <v>461</v>
      </c>
      <c r="B105" s="48" t="s">
        <v>460</v>
      </c>
      <c r="C105" s="58" t="s">
        <v>67</v>
      </c>
      <c r="D105" s="43"/>
      <c r="E105" s="44"/>
    </row>
    <row r="106" spans="1:6" ht="25.5" outlineLevel="1">
      <c r="A106" s="45" t="s">
        <v>459</v>
      </c>
      <c r="B106" s="48" t="s">
        <v>458</v>
      </c>
      <c r="C106" s="58" t="s">
        <v>74</v>
      </c>
      <c r="D106" s="43"/>
      <c r="E106" s="44"/>
    </row>
    <row r="107" spans="1:6" ht="25.5" outlineLevel="1">
      <c r="A107" s="45" t="s">
        <v>457</v>
      </c>
      <c r="B107" s="48" t="s">
        <v>456</v>
      </c>
      <c r="C107" s="58" t="s">
        <v>64</v>
      </c>
      <c r="D107" s="43"/>
      <c r="E107" s="44"/>
    </row>
    <row r="108" spans="1:6" outlineLevel="1">
      <c r="A108" s="45" t="s">
        <v>455</v>
      </c>
      <c r="B108" s="48" t="s">
        <v>454</v>
      </c>
      <c r="C108" s="58" t="s">
        <v>67</v>
      </c>
      <c r="D108" s="43"/>
      <c r="E108" s="44"/>
    </row>
    <row r="109" spans="1:6" outlineLevel="1">
      <c r="A109" s="45" t="s">
        <v>453</v>
      </c>
      <c r="B109" s="48" t="s">
        <v>452</v>
      </c>
      <c r="C109" s="58" t="s">
        <v>67</v>
      </c>
      <c r="D109" s="43"/>
      <c r="E109" s="44"/>
    </row>
    <row r="110" spans="1:6" outlineLevel="1">
      <c r="A110" s="45" t="s">
        <v>663</v>
      </c>
      <c r="B110" s="48" t="s">
        <v>440</v>
      </c>
      <c r="C110" s="58" t="s">
        <v>664</v>
      </c>
      <c r="D110" s="43"/>
      <c r="E110" s="44"/>
    </row>
    <row r="111" spans="1:6">
      <c r="A111" s="53" t="s">
        <v>57</v>
      </c>
      <c r="B111" s="47" t="s">
        <v>706</v>
      </c>
      <c r="C111" s="59"/>
      <c r="D111" s="52" t="str">
        <f>IFERROR(AVERAGE(D112:D120),"")</f>
        <v/>
      </c>
      <c r="E111" s="51"/>
      <c r="F111" s="50"/>
    </row>
    <row r="112" spans="1:6" outlineLevel="1">
      <c r="A112" s="45" t="s">
        <v>451</v>
      </c>
      <c r="B112" s="48" t="s">
        <v>450</v>
      </c>
      <c r="C112" s="58" t="s">
        <v>67</v>
      </c>
      <c r="D112" s="43"/>
      <c r="E112" s="44"/>
    </row>
    <row r="113" spans="1:6" outlineLevel="1">
      <c r="A113" s="45" t="s">
        <v>449</v>
      </c>
      <c r="B113" s="48" t="s">
        <v>448</v>
      </c>
      <c r="C113" s="58" t="s">
        <v>67</v>
      </c>
      <c r="D113" s="43"/>
      <c r="E113" s="44"/>
    </row>
    <row r="114" spans="1:6" outlineLevel="1">
      <c r="A114" s="45" t="s">
        <v>447</v>
      </c>
      <c r="B114" s="48" t="s">
        <v>446</v>
      </c>
      <c r="C114" s="58" t="s">
        <v>67</v>
      </c>
      <c r="D114" s="43"/>
      <c r="E114" s="44"/>
    </row>
    <row r="115" spans="1:6" outlineLevel="1">
      <c r="A115" s="45" t="s">
        <v>445</v>
      </c>
      <c r="B115" s="48" t="s">
        <v>444</v>
      </c>
      <c r="C115" s="58" t="s">
        <v>67</v>
      </c>
      <c r="D115" s="43"/>
      <c r="E115" s="44"/>
    </row>
    <row r="116" spans="1:6" outlineLevel="1">
      <c r="A116" s="45" t="s">
        <v>443</v>
      </c>
      <c r="B116" s="48" t="s">
        <v>442</v>
      </c>
      <c r="C116" s="58" t="s">
        <v>74</v>
      </c>
      <c r="D116" s="43"/>
      <c r="E116" s="44"/>
    </row>
    <row r="117" spans="1:6" outlineLevel="1">
      <c r="A117" s="45" t="s">
        <v>441</v>
      </c>
      <c r="B117" s="48" t="s">
        <v>440</v>
      </c>
      <c r="C117" s="58" t="s">
        <v>439</v>
      </c>
      <c r="D117" s="43"/>
      <c r="E117" s="44"/>
    </row>
    <row r="118" spans="1:6" outlineLevel="1">
      <c r="A118" s="45" t="s">
        <v>438</v>
      </c>
      <c r="B118" s="48" t="s">
        <v>437</v>
      </c>
      <c r="C118" s="58" t="s">
        <v>74</v>
      </c>
      <c r="D118" s="43"/>
      <c r="E118" s="44"/>
    </row>
    <row r="119" spans="1:6" outlineLevel="1">
      <c r="A119" s="45" t="s">
        <v>436</v>
      </c>
      <c r="B119" s="48" t="s">
        <v>435</v>
      </c>
      <c r="C119" s="58" t="s">
        <v>64</v>
      </c>
      <c r="D119" s="43"/>
      <c r="E119" s="44"/>
    </row>
    <row r="120" spans="1:6" ht="25.5" outlineLevel="1">
      <c r="A120" s="45" t="s">
        <v>434</v>
      </c>
      <c r="B120" s="48" t="s">
        <v>433</v>
      </c>
      <c r="C120" s="58" t="s">
        <v>64</v>
      </c>
      <c r="D120" s="43"/>
      <c r="E120" s="44"/>
    </row>
    <row r="121" spans="1:6">
      <c r="A121" s="53" t="s">
        <v>56</v>
      </c>
      <c r="B121" s="47" t="s">
        <v>707</v>
      </c>
      <c r="C121" s="59"/>
      <c r="D121" s="52" t="str">
        <f>IFERROR(AVERAGE(D122:D240),"")</f>
        <v/>
      </c>
      <c r="E121" s="51"/>
      <c r="F121" s="50"/>
    </row>
    <row r="122" spans="1:6" outlineLevel="1">
      <c r="A122" s="45" t="s">
        <v>432</v>
      </c>
      <c r="B122" s="48" t="s">
        <v>431</v>
      </c>
      <c r="C122" s="58"/>
      <c r="D122" s="45"/>
      <c r="E122" s="48"/>
    </row>
    <row r="123" spans="1:6" outlineLevel="1">
      <c r="A123" s="45" t="s">
        <v>430</v>
      </c>
      <c r="B123" s="48" t="s">
        <v>429</v>
      </c>
      <c r="C123" s="58" t="s">
        <v>157</v>
      </c>
      <c r="D123" s="43"/>
      <c r="E123" s="44"/>
    </row>
    <row r="124" spans="1:6" outlineLevel="1">
      <c r="A124" s="45" t="s">
        <v>428</v>
      </c>
      <c r="B124" s="48" t="s">
        <v>427</v>
      </c>
      <c r="C124" s="58" t="s">
        <v>157</v>
      </c>
      <c r="D124" s="43"/>
      <c r="E124" s="44"/>
    </row>
    <row r="125" spans="1:6" outlineLevel="1">
      <c r="A125" s="45" t="s">
        <v>426</v>
      </c>
      <c r="B125" s="48" t="s">
        <v>425</v>
      </c>
      <c r="C125" s="58" t="s">
        <v>74</v>
      </c>
      <c r="D125" s="43"/>
      <c r="E125" s="44"/>
    </row>
    <row r="126" spans="1:6" outlineLevel="1">
      <c r="A126" s="45" t="s">
        <v>424</v>
      </c>
      <c r="B126" s="48" t="s">
        <v>423</v>
      </c>
      <c r="C126" s="58" t="s">
        <v>74</v>
      </c>
      <c r="D126" s="43"/>
      <c r="E126" s="44"/>
    </row>
    <row r="127" spans="1:6" outlineLevel="1">
      <c r="A127" s="45" t="s">
        <v>422</v>
      </c>
      <c r="B127" s="48" t="s">
        <v>421</v>
      </c>
      <c r="C127" s="58" t="s">
        <v>157</v>
      </c>
      <c r="D127" s="43"/>
      <c r="E127" s="44"/>
    </row>
    <row r="128" spans="1:6" outlineLevel="1">
      <c r="A128" s="45" t="s">
        <v>420</v>
      </c>
      <c r="B128" s="48" t="s">
        <v>419</v>
      </c>
      <c r="C128" s="58" t="s">
        <v>157</v>
      </c>
      <c r="D128" s="43"/>
      <c r="E128" s="44"/>
    </row>
    <row r="129" spans="1:5" outlineLevel="1">
      <c r="A129" s="45" t="s">
        <v>418</v>
      </c>
      <c r="B129" s="48" t="s">
        <v>417</v>
      </c>
      <c r="C129" s="58" t="s">
        <v>157</v>
      </c>
      <c r="D129" s="43"/>
      <c r="E129" s="44"/>
    </row>
    <row r="130" spans="1:5" outlineLevel="1">
      <c r="A130" s="45" t="s">
        <v>416</v>
      </c>
      <c r="B130" s="48" t="s">
        <v>415</v>
      </c>
      <c r="C130" s="58" t="s">
        <v>157</v>
      </c>
      <c r="D130" s="43"/>
      <c r="E130" s="44"/>
    </row>
    <row r="131" spans="1:5" ht="25.5" outlineLevel="1">
      <c r="A131" s="45" t="s">
        <v>414</v>
      </c>
      <c r="B131" s="48" t="s">
        <v>413</v>
      </c>
      <c r="C131" s="58" t="s">
        <v>74</v>
      </c>
      <c r="D131" s="43"/>
      <c r="E131" s="44"/>
    </row>
    <row r="132" spans="1:5" ht="25.5" outlineLevel="1">
      <c r="A132" s="45" t="s">
        <v>412</v>
      </c>
      <c r="B132" s="48" t="s">
        <v>411</v>
      </c>
      <c r="C132" s="58" t="s">
        <v>74</v>
      </c>
      <c r="D132" s="43"/>
      <c r="E132" s="44"/>
    </row>
    <row r="133" spans="1:5" ht="25.5" outlineLevel="1">
      <c r="A133" s="45" t="s">
        <v>410</v>
      </c>
      <c r="B133" s="48" t="s">
        <v>409</v>
      </c>
      <c r="C133" s="58" t="s">
        <v>74</v>
      </c>
      <c r="D133" s="43"/>
      <c r="E133" s="44"/>
    </row>
    <row r="134" spans="1:5" outlineLevel="1">
      <c r="A134" s="45" t="s">
        <v>408</v>
      </c>
      <c r="B134" s="48" t="s">
        <v>407</v>
      </c>
      <c r="C134" s="58" t="s">
        <v>157</v>
      </c>
      <c r="D134" s="43"/>
      <c r="E134" s="44"/>
    </row>
    <row r="135" spans="1:5" outlineLevel="1">
      <c r="A135" s="45" t="s">
        <v>406</v>
      </c>
      <c r="B135" s="48" t="s">
        <v>405</v>
      </c>
      <c r="C135" s="58" t="s">
        <v>63</v>
      </c>
      <c r="D135" s="43"/>
      <c r="E135" s="44"/>
    </row>
    <row r="136" spans="1:5" outlineLevel="1">
      <c r="A136" s="45" t="s">
        <v>404</v>
      </c>
      <c r="B136" s="48" t="s">
        <v>403</v>
      </c>
      <c r="C136" s="58" t="s">
        <v>157</v>
      </c>
      <c r="D136" s="43"/>
      <c r="E136" s="44"/>
    </row>
    <row r="137" spans="1:5" outlineLevel="1">
      <c r="A137" s="45" t="s">
        <v>402</v>
      </c>
      <c r="B137" s="48" t="s">
        <v>401</v>
      </c>
      <c r="C137" s="58" t="s">
        <v>157</v>
      </c>
      <c r="D137" s="43"/>
      <c r="E137" s="44"/>
    </row>
    <row r="138" spans="1:5" outlineLevel="1">
      <c r="A138" s="45" t="s">
        <v>400</v>
      </c>
      <c r="B138" s="48" t="s">
        <v>399</v>
      </c>
      <c r="C138" s="58" t="s">
        <v>157</v>
      </c>
      <c r="D138" s="43"/>
      <c r="E138" s="44"/>
    </row>
    <row r="139" spans="1:5" outlineLevel="1">
      <c r="A139" s="45" t="s">
        <v>398</v>
      </c>
      <c r="B139" s="48" t="s">
        <v>397</v>
      </c>
      <c r="C139" s="58" t="s">
        <v>157</v>
      </c>
      <c r="D139" s="43"/>
      <c r="E139" s="44"/>
    </row>
    <row r="140" spans="1:5" outlineLevel="1">
      <c r="A140" s="45" t="s">
        <v>396</v>
      </c>
      <c r="B140" s="48" t="s">
        <v>395</v>
      </c>
      <c r="C140" s="58" t="s">
        <v>67</v>
      </c>
      <c r="D140" s="43"/>
      <c r="E140" s="44"/>
    </row>
    <row r="141" spans="1:5" outlineLevel="1">
      <c r="A141" s="45" t="s">
        <v>394</v>
      </c>
      <c r="B141" s="48" t="s">
        <v>393</v>
      </c>
      <c r="C141" s="58" t="s">
        <v>74</v>
      </c>
      <c r="D141" s="43"/>
      <c r="E141" s="44"/>
    </row>
    <row r="142" spans="1:5" outlineLevel="1">
      <c r="A142" s="45" t="s">
        <v>392</v>
      </c>
      <c r="B142" s="48" t="s">
        <v>391</v>
      </c>
      <c r="C142" s="58" t="s">
        <v>74</v>
      </c>
      <c r="D142" s="43"/>
      <c r="E142" s="44"/>
    </row>
    <row r="143" spans="1:5" ht="25.5" outlineLevel="1">
      <c r="A143" s="45" t="s">
        <v>390</v>
      </c>
      <c r="B143" s="48" t="s">
        <v>389</v>
      </c>
      <c r="C143" s="58" t="s">
        <v>157</v>
      </c>
      <c r="D143" s="43"/>
      <c r="E143" s="44"/>
    </row>
    <row r="144" spans="1:5" outlineLevel="1">
      <c r="A144" s="45" t="s">
        <v>388</v>
      </c>
      <c r="B144" s="48" t="s">
        <v>387</v>
      </c>
      <c r="C144" s="58"/>
      <c r="D144" s="45"/>
      <c r="E144" s="48"/>
    </row>
    <row r="145" spans="1:5" outlineLevel="1">
      <c r="A145" s="45" t="s">
        <v>386</v>
      </c>
      <c r="B145" s="48" t="s">
        <v>385</v>
      </c>
      <c r="C145" s="58" t="s">
        <v>74</v>
      </c>
      <c r="D145" s="43"/>
      <c r="E145" s="44"/>
    </row>
    <row r="146" spans="1:5" outlineLevel="1">
      <c r="A146" s="45" t="s">
        <v>384</v>
      </c>
      <c r="B146" s="48" t="s">
        <v>383</v>
      </c>
      <c r="C146" s="58" t="s">
        <v>157</v>
      </c>
      <c r="D146" s="43"/>
      <c r="E146" s="44"/>
    </row>
    <row r="147" spans="1:5" outlineLevel="1">
      <c r="A147" s="45" t="s">
        <v>382</v>
      </c>
      <c r="B147" s="48" t="s">
        <v>381</v>
      </c>
      <c r="C147" s="58" t="s">
        <v>74</v>
      </c>
      <c r="D147" s="43"/>
      <c r="E147" s="44"/>
    </row>
    <row r="148" spans="1:5" outlineLevel="1">
      <c r="A148" s="45" t="s">
        <v>380</v>
      </c>
      <c r="B148" s="48" t="s">
        <v>379</v>
      </c>
      <c r="C148" s="58" t="s">
        <v>157</v>
      </c>
      <c r="D148" s="43"/>
      <c r="E148" s="44"/>
    </row>
    <row r="149" spans="1:5" outlineLevel="1">
      <c r="A149" s="45" t="s">
        <v>378</v>
      </c>
      <c r="B149" s="48" t="s">
        <v>377</v>
      </c>
      <c r="C149" s="58" t="s">
        <v>67</v>
      </c>
      <c r="D149" s="43"/>
      <c r="E149" s="44"/>
    </row>
    <row r="150" spans="1:5" outlineLevel="1">
      <c r="A150" s="45" t="s">
        <v>376</v>
      </c>
      <c r="B150" s="48" t="s">
        <v>375</v>
      </c>
      <c r="C150" s="58" t="s">
        <v>74</v>
      </c>
      <c r="D150" s="43"/>
      <c r="E150" s="44"/>
    </row>
    <row r="151" spans="1:5" outlineLevel="1">
      <c r="A151" s="45" t="s">
        <v>374</v>
      </c>
      <c r="B151" s="48" t="s">
        <v>373</v>
      </c>
      <c r="C151" s="58"/>
      <c r="D151" s="45"/>
      <c r="E151" s="48"/>
    </row>
    <row r="152" spans="1:5" outlineLevel="1">
      <c r="A152" s="45" t="s">
        <v>372</v>
      </c>
      <c r="B152" s="48" t="s">
        <v>371</v>
      </c>
      <c r="C152" s="58" t="s">
        <v>157</v>
      </c>
      <c r="D152" s="43"/>
      <c r="E152" s="44"/>
    </row>
    <row r="153" spans="1:5" outlineLevel="1">
      <c r="A153" s="45" t="s">
        <v>370</v>
      </c>
      <c r="B153" s="48" t="s">
        <v>369</v>
      </c>
      <c r="C153" s="58" t="s">
        <v>157</v>
      </c>
      <c r="D153" s="43"/>
      <c r="E153" s="44"/>
    </row>
    <row r="154" spans="1:5" outlineLevel="1">
      <c r="A154" s="45" t="s">
        <v>368</v>
      </c>
      <c r="B154" s="48" t="s">
        <v>367</v>
      </c>
      <c r="C154" s="58" t="s">
        <v>157</v>
      </c>
      <c r="D154" s="43"/>
      <c r="E154" s="44"/>
    </row>
    <row r="155" spans="1:5" outlineLevel="1">
      <c r="A155" s="45" t="s">
        <v>366</v>
      </c>
      <c r="B155" s="48" t="s">
        <v>365</v>
      </c>
      <c r="C155" s="58" t="s">
        <v>157</v>
      </c>
      <c r="D155" s="43"/>
      <c r="E155" s="44"/>
    </row>
    <row r="156" spans="1:5" outlineLevel="1">
      <c r="A156" s="45" t="s">
        <v>364</v>
      </c>
      <c r="B156" s="48" t="s">
        <v>363</v>
      </c>
      <c r="C156" s="58" t="s">
        <v>74</v>
      </c>
      <c r="D156" s="43"/>
      <c r="E156" s="44"/>
    </row>
    <row r="157" spans="1:5" outlineLevel="1">
      <c r="A157" s="45" t="s">
        <v>362</v>
      </c>
      <c r="B157" s="48" t="s">
        <v>361</v>
      </c>
      <c r="C157" s="58" t="s">
        <v>74</v>
      </c>
      <c r="D157" s="43"/>
      <c r="E157" s="44"/>
    </row>
    <row r="158" spans="1:5" outlineLevel="1">
      <c r="A158" s="45" t="s">
        <v>360</v>
      </c>
      <c r="B158" s="48" t="s">
        <v>359</v>
      </c>
      <c r="C158" s="58" t="s">
        <v>157</v>
      </c>
      <c r="D158" s="43"/>
      <c r="E158" s="44"/>
    </row>
    <row r="159" spans="1:5" outlineLevel="1">
      <c r="A159" s="45" t="s">
        <v>358</v>
      </c>
      <c r="B159" s="48" t="s">
        <v>357</v>
      </c>
      <c r="C159" s="58" t="s">
        <v>157</v>
      </c>
      <c r="D159" s="43"/>
      <c r="E159" s="44"/>
    </row>
    <row r="160" spans="1:5" outlineLevel="1">
      <c r="A160" s="45" t="s">
        <v>356</v>
      </c>
      <c r="B160" s="48" t="s">
        <v>355</v>
      </c>
      <c r="C160" s="58" t="s">
        <v>157</v>
      </c>
      <c r="D160" s="43"/>
      <c r="E160" s="44"/>
    </row>
    <row r="161" spans="1:5" outlineLevel="1">
      <c r="A161" s="45" t="s">
        <v>354</v>
      </c>
      <c r="B161" s="48" t="s">
        <v>353</v>
      </c>
      <c r="C161" s="58" t="s">
        <v>157</v>
      </c>
      <c r="D161" s="43"/>
      <c r="E161" s="44"/>
    </row>
    <row r="162" spans="1:5" outlineLevel="1">
      <c r="A162" s="45" t="s">
        <v>352</v>
      </c>
      <c r="B162" s="48" t="s">
        <v>351</v>
      </c>
      <c r="C162" s="58" t="s">
        <v>157</v>
      </c>
      <c r="D162" s="43"/>
      <c r="E162" s="44"/>
    </row>
    <row r="163" spans="1:5" outlineLevel="1">
      <c r="A163" s="45" t="s">
        <v>350</v>
      </c>
      <c r="B163" s="48" t="s">
        <v>349</v>
      </c>
      <c r="C163" s="58" t="s">
        <v>157</v>
      </c>
      <c r="D163" s="43"/>
      <c r="E163" s="44"/>
    </row>
    <row r="164" spans="1:5" outlineLevel="1">
      <c r="A164" s="45" t="s">
        <v>348</v>
      </c>
      <c r="B164" s="48" t="s">
        <v>347</v>
      </c>
      <c r="C164" s="58" t="s">
        <v>157</v>
      </c>
      <c r="D164" s="43"/>
      <c r="E164" s="44"/>
    </row>
    <row r="165" spans="1:5" outlineLevel="1">
      <c r="A165" s="45" t="s">
        <v>346</v>
      </c>
      <c r="B165" s="48" t="s">
        <v>345</v>
      </c>
      <c r="C165" s="58" t="s">
        <v>157</v>
      </c>
      <c r="D165" s="43"/>
      <c r="E165" s="44"/>
    </row>
    <row r="166" spans="1:5" outlineLevel="1">
      <c r="A166" s="45" t="s">
        <v>665</v>
      </c>
      <c r="B166" s="48" t="s">
        <v>666</v>
      </c>
      <c r="C166" s="58" t="s">
        <v>157</v>
      </c>
      <c r="D166" s="43"/>
      <c r="E166" s="44"/>
    </row>
    <row r="167" spans="1:5" outlineLevel="1">
      <c r="A167" s="45" t="s">
        <v>344</v>
      </c>
      <c r="B167" s="48" t="s">
        <v>343</v>
      </c>
      <c r="C167" s="58" t="s">
        <v>157</v>
      </c>
      <c r="D167" s="43"/>
      <c r="E167" s="44"/>
    </row>
    <row r="168" spans="1:5" outlineLevel="1">
      <c r="A168" s="45" t="s">
        <v>342</v>
      </c>
      <c r="B168" s="48" t="s">
        <v>341</v>
      </c>
      <c r="C168" s="58" t="s">
        <v>157</v>
      </c>
      <c r="D168" s="43"/>
      <c r="E168" s="44"/>
    </row>
    <row r="169" spans="1:5" outlineLevel="1">
      <c r="A169" s="45" t="s">
        <v>667</v>
      </c>
      <c r="B169" s="48" t="s">
        <v>668</v>
      </c>
      <c r="C169" s="58" t="s">
        <v>157</v>
      </c>
      <c r="D169" s="43"/>
      <c r="E169" s="44"/>
    </row>
    <row r="170" spans="1:5" outlineLevel="1">
      <c r="A170" s="45" t="s">
        <v>340</v>
      </c>
      <c r="B170" s="48" t="s">
        <v>339</v>
      </c>
      <c r="C170" s="58" t="s">
        <v>157</v>
      </c>
      <c r="D170" s="43"/>
      <c r="E170" s="44"/>
    </row>
    <row r="171" spans="1:5" outlineLevel="1">
      <c r="A171" s="45" t="s">
        <v>338</v>
      </c>
      <c r="B171" s="48" t="s">
        <v>337</v>
      </c>
      <c r="C171" s="58" t="s">
        <v>157</v>
      </c>
      <c r="D171" s="43"/>
      <c r="E171" s="44"/>
    </row>
    <row r="172" spans="1:5" outlineLevel="1">
      <c r="A172" s="45" t="s">
        <v>336</v>
      </c>
      <c r="B172" s="48" t="s">
        <v>335</v>
      </c>
      <c r="C172" s="58" t="s">
        <v>157</v>
      </c>
      <c r="D172" s="43"/>
      <c r="E172" s="44"/>
    </row>
    <row r="173" spans="1:5" outlineLevel="1">
      <c r="A173" s="45" t="s">
        <v>334</v>
      </c>
      <c r="B173" s="48" t="s">
        <v>333</v>
      </c>
      <c r="C173" s="58" t="s">
        <v>157</v>
      </c>
      <c r="D173" s="43"/>
      <c r="E173" s="44"/>
    </row>
    <row r="174" spans="1:5" outlineLevel="1">
      <c r="A174" s="45" t="s">
        <v>332</v>
      </c>
      <c r="B174" s="48" t="s">
        <v>331</v>
      </c>
      <c r="C174" s="58" t="s">
        <v>157</v>
      </c>
      <c r="D174" s="43"/>
      <c r="E174" s="44"/>
    </row>
    <row r="175" spans="1:5" outlineLevel="1">
      <c r="A175" s="45" t="s">
        <v>330</v>
      </c>
      <c r="B175" s="48" t="s">
        <v>669</v>
      </c>
      <c r="C175" s="58" t="s">
        <v>157</v>
      </c>
      <c r="D175" s="43"/>
      <c r="E175" s="44"/>
    </row>
    <row r="176" spans="1:5" outlineLevel="1">
      <c r="A176" s="45" t="s">
        <v>329</v>
      </c>
      <c r="B176" s="48" t="s">
        <v>670</v>
      </c>
      <c r="C176" s="58" t="s">
        <v>157</v>
      </c>
      <c r="D176" s="43"/>
      <c r="E176" s="44"/>
    </row>
    <row r="177" spans="1:5" ht="25.5" outlineLevel="1">
      <c r="A177" s="45" t="s">
        <v>328</v>
      </c>
      <c r="B177" s="48" t="s">
        <v>671</v>
      </c>
      <c r="C177" s="58" t="s">
        <v>157</v>
      </c>
      <c r="D177" s="43"/>
      <c r="E177" s="44"/>
    </row>
    <row r="178" spans="1:5" outlineLevel="1">
      <c r="A178" s="45" t="s">
        <v>327</v>
      </c>
      <c r="B178" s="48" t="s">
        <v>326</v>
      </c>
      <c r="C178" s="58" t="s">
        <v>157</v>
      </c>
      <c r="D178" s="43"/>
      <c r="E178" s="44"/>
    </row>
    <row r="179" spans="1:5" outlineLevel="1">
      <c r="A179" s="45" t="s">
        <v>325</v>
      </c>
      <c r="B179" s="48" t="s">
        <v>324</v>
      </c>
      <c r="C179" s="58" t="s">
        <v>157</v>
      </c>
      <c r="D179" s="43"/>
      <c r="E179" s="44"/>
    </row>
    <row r="180" spans="1:5" outlineLevel="1">
      <c r="A180" s="45" t="s">
        <v>323</v>
      </c>
      <c r="B180" s="48" t="s">
        <v>322</v>
      </c>
      <c r="C180" s="58" t="s">
        <v>67</v>
      </c>
      <c r="D180" s="43"/>
      <c r="E180" s="44"/>
    </row>
    <row r="181" spans="1:5" outlineLevel="1">
      <c r="A181" s="45" t="s">
        <v>321</v>
      </c>
      <c r="B181" s="48" t="s">
        <v>320</v>
      </c>
      <c r="C181" s="58" t="s">
        <v>67</v>
      </c>
      <c r="D181" s="43"/>
      <c r="E181" s="44"/>
    </row>
    <row r="182" spans="1:5" outlineLevel="1">
      <c r="A182" s="45" t="s">
        <v>319</v>
      </c>
      <c r="B182" s="48" t="s">
        <v>318</v>
      </c>
      <c r="C182" s="58" t="s">
        <v>157</v>
      </c>
      <c r="D182" s="43"/>
      <c r="E182" s="44"/>
    </row>
    <row r="183" spans="1:5" outlineLevel="1">
      <c r="A183" s="45" t="s">
        <v>317</v>
      </c>
      <c r="B183" s="48" t="s">
        <v>316</v>
      </c>
      <c r="C183" s="58" t="s">
        <v>157</v>
      </c>
      <c r="D183" s="43"/>
      <c r="E183" s="44"/>
    </row>
    <row r="184" spans="1:5" outlineLevel="1">
      <c r="A184" s="45" t="s">
        <v>315</v>
      </c>
      <c r="B184" s="48" t="s">
        <v>314</v>
      </c>
      <c r="C184" s="58" t="s">
        <v>157</v>
      </c>
      <c r="D184" s="43"/>
      <c r="E184" s="44"/>
    </row>
    <row r="185" spans="1:5" outlineLevel="1">
      <c r="A185" s="45" t="s">
        <v>313</v>
      </c>
      <c r="B185" s="48" t="s">
        <v>312</v>
      </c>
      <c r="C185" s="58" t="s">
        <v>157</v>
      </c>
      <c r="D185" s="43"/>
      <c r="E185" s="44"/>
    </row>
    <row r="186" spans="1:5" outlineLevel="1">
      <c r="A186" s="45" t="s">
        <v>311</v>
      </c>
      <c r="B186" s="48" t="s">
        <v>310</v>
      </c>
      <c r="C186" s="58" t="s">
        <v>157</v>
      </c>
      <c r="D186" s="43"/>
      <c r="E186" s="44"/>
    </row>
    <row r="187" spans="1:5" outlineLevel="1">
      <c r="A187" s="45" t="s">
        <v>309</v>
      </c>
      <c r="B187" s="48" t="s">
        <v>308</v>
      </c>
      <c r="C187" s="58" t="s">
        <v>157</v>
      </c>
      <c r="D187" s="43"/>
      <c r="E187" s="44"/>
    </row>
    <row r="188" spans="1:5" outlineLevel="1">
      <c r="A188" s="45" t="s">
        <v>307</v>
      </c>
      <c r="B188" s="48" t="s">
        <v>306</v>
      </c>
      <c r="C188" s="58" t="s">
        <v>157</v>
      </c>
      <c r="D188" s="43"/>
      <c r="E188" s="44"/>
    </row>
    <row r="189" spans="1:5" outlineLevel="1">
      <c r="A189" s="45" t="s">
        <v>305</v>
      </c>
      <c r="B189" s="48" t="s">
        <v>304</v>
      </c>
      <c r="C189" s="58"/>
      <c r="D189" s="45"/>
      <c r="E189" s="48"/>
    </row>
    <row r="190" spans="1:5" outlineLevel="1">
      <c r="A190" s="45" t="s">
        <v>303</v>
      </c>
      <c r="B190" s="48" t="s">
        <v>302</v>
      </c>
      <c r="C190" s="58"/>
      <c r="D190" s="45"/>
      <c r="E190" s="48"/>
    </row>
    <row r="191" spans="1:5" outlineLevel="1">
      <c r="A191" s="45" t="s">
        <v>301</v>
      </c>
      <c r="B191" s="48" t="s">
        <v>300</v>
      </c>
      <c r="C191" s="58" t="s">
        <v>157</v>
      </c>
      <c r="D191" s="43"/>
      <c r="E191" s="44"/>
    </row>
    <row r="192" spans="1:5" outlineLevel="1">
      <c r="A192" s="45" t="s">
        <v>299</v>
      </c>
      <c r="B192" s="48" t="s">
        <v>298</v>
      </c>
      <c r="C192" s="58" t="s">
        <v>297</v>
      </c>
      <c r="D192" s="43"/>
      <c r="E192" s="44"/>
    </row>
    <row r="193" spans="1:5" outlineLevel="1">
      <c r="A193" s="45" t="s">
        <v>296</v>
      </c>
      <c r="B193" s="48" t="s">
        <v>295</v>
      </c>
      <c r="C193" s="58" t="s">
        <v>67</v>
      </c>
      <c r="D193" s="43"/>
      <c r="E193" s="44"/>
    </row>
    <row r="194" spans="1:5" outlineLevel="1">
      <c r="A194" s="45" t="s">
        <v>294</v>
      </c>
      <c r="B194" s="48" t="s">
        <v>293</v>
      </c>
      <c r="C194" s="58" t="s">
        <v>67</v>
      </c>
      <c r="D194" s="43"/>
      <c r="E194" s="44"/>
    </row>
    <row r="195" spans="1:5" outlineLevel="1">
      <c r="A195" s="45" t="s">
        <v>292</v>
      </c>
      <c r="B195" s="48" t="s">
        <v>291</v>
      </c>
      <c r="C195" s="58" t="s">
        <v>67</v>
      </c>
      <c r="D195" s="43"/>
      <c r="E195" s="44"/>
    </row>
    <row r="196" spans="1:5" outlineLevel="1">
      <c r="A196" s="45" t="s">
        <v>290</v>
      </c>
      <c r="B196" s="48" t="s">
        <v>289</v>
      </c>
      <c r="C196" s="58" t="s">
        <v>67</v>
      </c>
      <c r="D196" s="43"/>
      <c r="E196" s="44"/>
    </row>
    <row r="197" spans="1:5" outlineLevel="1">
      <c r="A197" s="45" t="s">
        <v>288</v>
      </c>
      <c r="B197" s="48" t="s">
        <v>287</v>
      </c>
      <c r="C197" s="58" t="s">
        <v>67</v>
      </c>
      <c r="D197" s="43"/>
      <c r="E197" s="44"/>
    </row>
    <row r="198" spans="1:5" outlineLevel="1">
      <c r="A198" s="45" t="s">
        <v>286</v>
      </c>
      <c r="B198" s="48" t="s">
        <v>285</v>
      </c>
      <c r="C198" s="58"/>
      <c r="D198" s="45"/>
      <c r="E198" s="48"/>
    </row>
    <row r="199" spans="1:5" outlineLevel="1">
      <c r="A199" s="45" t="s">
        <v>284</v>
      </c>
      <c r="B199" s="48" t="s">
        <v>283</v>
      </c>
      <c r="C199" s="58" t="s">
        <v>67</v>
      </c>
      <c r="D199" s="43"/>
      <c r="E199" s="44"/>
    </row>
    <row r="200" spans="1:5" outlineLevel="1">
      <c r="A200" s="45" t="s">
        <v>282</v>
      </c>
      <c r="B200" s="48" t="s">
        <v>281</v>
      </c>
      <c r="C200" s="58" t="s">
        <v>157</v>
      </c>
      <c r="D200" s="43"/>
      <c r="E200" s="44"/>
    </row>
    <row r="201" spans="1:5" outlineLevel="1">
      <c r="A201" s="45" t="s">
        <v>280</v>
      </c>
      <c r="B201" s="48" t="s">
        <v>279</v>
      </c>
      <c r="C201" s="58"/>
      <c r="D201" s="45"/>
      <c r="E201" s="48"/>
    </row>
    <row r="202" spans="1:5" outlineLevel="1">
      <c r="A202" s="45" t="s">
        <v>278</v>
      </c>
      <c r="B202" s="48" t="s">
        <v>277</v>
      </c>
      <c r="C202" s="58" t="s">
        <v>67</v>
      </c>
      <c r="D202" s="43"/>
      <c r="E202" s="44"/>
    </row>
    <row r="203" spans="1:5" outlineLevel="1">
      <c r="A203" s="45" t="s">
        <v>276</v>
      </c>
      <c r="B203" s="48" t="s">
        <v>275</v>
      </c>
      <c r="C203" s="58" t="s">
        <v>67</v>
      </c>
      <c r="D203" s="43"/>
      <c r="E203" s="44"/>
    </row>
    <row r="204" spans="1:5" outlineLevel="1">
      <c r="A204" s="45" t="s">
        <v>274</v>
      </c>
      <c r="B204" s="48" t="s">
        <v>273</v>
      </c>
      <c r="C204" s="58" t="s">
        <v>67</v>
      </c>
      <c r="D204" s="43"/>
      <c r="E204" s="44"/>
    </row>
    <row r="205" spans="1:5" outlineLevel="1">
      <c r="A205" s="45" t="s">
        <v>272</v>
      </c>
      <c r="B205" s="48" t="s">
        <v>271</v>
      </c>
      <c r="C205" s="58" t="s">
        <v>67</v>
      </c>
      <c r="D205" s="43"/>
      <c r="E205" s="44"/>
    </row>
    <row r="206" spans="1:5" outlineLevel="1">
      <c r="A206" s="45" t="s">
        <v>270</v>
      </c>
      <c r="B206" s="48" t="s">
        <v>269</v>
      </c>
      <c r="C206" s="58" t="s">
        <v>67</v>
      </c>
      <c r="D206" s="43"/>
      <c r="E206" s="44"/>
    </row>
    <row r="207" spans="1:5" outlineLevel="1">
      <c r="A207" s="45" t="s">
        <v>268</v>
      </c>
      <c r="B207" s="48" t="s">
        <v>267</v>
      </c>
      <c r="C207" s="58" t="s">
        <v>157</v>
      </c>
      <c r="D207" s="43"/>
      <c r="E207" s="44"/>
    </row>
    <row r="208" spans="1:5" outlineLevel="1">
      <c r="A208" s="45" t="s">
        <v>266</v>
      </c>
      <c r="B208" s="48" t="s">
        <v>265</v>
      </c>
      <c r="C208" s="58"/>
      <c r="D208" s="45"/>
      <c r="E208" s="48"/>
    </row>
    <row r="209" spans="1:5" outlineLevel="1">
      <c r="A209" s="45" t="s">
        <v>264</v>
      </c>
      <c r="B209" s="48" t="s">
        <v>263</v>
      </c>
      <c r="C209" s="58" t="s">
        <v>67</v>
      </c>
      <c r="D209" s="43"/>
      <c r="E209" s="44"/>
    </row>
    <row r="210" spans="1:5" outlineLevel="1">
      <c r="A210" s="45" t="s">
        <v>262</v>
      </c>
      <c r="B210" s="48" t="s">
        <v>261</v>
      </c>
      <c r="C210" s="58" t="s">
        <v>67</v>
      </c>
      <c r="D210" s="43"/>
      <c r="E210" s="44"/>
    </row>
    <row r="211" spans="1:5" outlineLevel="1">
      <c r="A211" s="45" t="s">
        <v>260</v>
      </c>
      <c r="B211" s="48" t="s">
        <v>259</v>
      </c>
      <c r="C211" s="58" t="s">
        <v>67</v>
      </c>
      <c r="D211" s="43"/>
      <c r="E211" s="44"/>
    </row>
    <row r="212" spans="1:5" outlineLevel="1">
      <c r="A212" s="45" t="s">
        <v>258</v>
      </c>
      <c r="B212" s="48" t="s">
        <v>257</v>
      </c>
      <c r="C212" s="58" t="s">
        <v>157</v>
      </c>
      <c r="D212" s="43"/>
      <c r="E212" s="44"/>
    </row>
    <row r="213" spans="1:5" outlineLevel="1">
      <c r="A213" s="45" t="s">
        <v>256</v>
      </c>
      <c r="B213" s="48" t="s">
        <v>255</v>
      </c>
      <c r="C213" s="58" t="s">
        <v>67</v>
      </c>
      <c r="D213" s="43"/>
      <c r="E213" s="44"/>
    </row>
    <row r="214" spans="1:5" outlineLevel="1">
      <c r="A214" s="45" t="s">
        <v>254</v>
      </c>
      <c r="B214" s="48" t="s">
        <v>253</v>
      </c>
      <c r="C214" s="58" t="s">
        <v>67</v>
      </c>
      <c r="D214" s="43"/>
      <c r="E214" s="44"/>
    </row>
    <row r="215" spans="1:5" outlineLevel="1">
      <c r="A215" s="45" t="s">
        <v>252</v>
      </c>
      <c r="B215" s="48" t="s">
        <v>251</v>
      </c>
      <c r="C215" s="58" t="s">
        <v>67</v>
      </c>
      <c r="D215" s="43"/>
      <c r="E215" s="44"/>
    </row>
    <row r="216" spans="1:5" outlineLevel="1">
      <c r="A216" s="45" t="s">
        <v>250</v>
      </c>
      <c r="B216" s="48" t="s">
        <v>249</v>
      </c>
      <c r="C216" s="58" t="s">
        <v>67</v>
      </c>
      <c r="D216" s="43"/>
      <c r="E216" s="44"/>
    </row>
    <row r="217" spans="1:5" outlineLevel="1">
      <c r="A217" s="45" t="s">
        <v>248</v>
      </c>
      <c r="B217" s="48" t="s">
        <v>247</v>
      </c>
      <c r="C217" s="58"/>
      <c r="D217" s="45"/>
      <c r="E217" s="48"/>
    </row>
    <row r="218" spans="1:5" outlineLevel="1">
      <c r="A218" s="45" t="s">
        <v>246</v>
      </c>
      <c r="B218" s="48" t="s">
        <v>245</v>
      </c>
      <c r="C218" s="58" t="s">
        <v>67</v>
      </c>
      <c r="D218" s="43"/>
      <c r="E218" s="44"/>
    </row>
    <row r="219" spans="1:5" outlineLevel="1">
      <c r="A219" s="45" t="s">
        <v>244</v>
      </c>
      <c r="B219" s="48" t="s">
        <v>243</v>
      </c>
      <c r="C219" s="58" t="s">
        <v>67</v>
      </c>
      <c r="D219" s="43"/>
      <c r="E219" s="44"/>
    </row>
    <row r="220" spans="1:5" outlineLevel="1">
      <c r="A220" s="45" t="s">
        <v>242</v>
      </c>
      <c r="B220" s="48" t="s">
        <v>241</v>
      </c>
      <c r="C220" s="58" t="s">
        <v>157</v>
      </c>
      <c r="D220" s="43"/>
      <c r="E220" s="44"/>
    </row>
    <row r="221" spans="1:5" outlineLevel="1">
      <c r="A221" s="45" t="s">
        <v>240</v>
      </c>
      <c r="B221" s="48" t="s">
        <v>239</v>
      </c>
      <c r="C221" s="58" t="s">
        <v>67</v>
      </c>
      <c r="D221" s="43"/>
      <c r="E221" s="44"/>
    </row>
    <row r="222" spans="1:5" outlineLevel="1">
      <c r="A222" s="45" t="s">
        <v>238</v>
      </c>
      <c r="B222" s="48" t="s">
        <v>237</v>
      </c>
      <c r="C222" s="58" t="s">
        <v>67</v>
      </c>
      <c r="D222" s="43"/>
      <c r="E222" s="44"/>
    </row>
    <row r="223" spans="1:5" outlineLevel="1">
      <c r="A223" s="45" t="s">
        <v>236</v>
      </c>
      <c r="B223" s="48" t="s">
        <v>235</v>
      </c>
      <c r="C223" s="58" t="s">
        <v>157</v>
      </c>
      <c r="D223" s="43"/>
      <c r="E223" s="44"/>
    </row>
    <row r="224" spans="1:5" outlineLevel="1">
      <c r="A224" s="45" t="s">
        <v>234</v>
      </c>
      <c r="B224" s="48" t="s">
        <v>233</v>
      </c>
      <c r="C224" s="58"/>
      <c r="D224" s="45"/>
      <c r="E224" s="48"/>
    </row>
    <row r="225" spans="1:5" ht="25.5" outlineLevel="1">
      <c r="A225" s="45" t="s">
        <v>232</v>
      </c>
      <c r="B225" s="48" t="s">
        <v>231</v>
      </c>
      <c r="C225" s="58" t="s">
        <v>67</v>
      </c>
      <c r="D225" s="43"/>
      <c r="E225" s="44"/>
    </row>
    <row r="226" spans="1:5" outlineLevel="1">
      <c r="A226" s="45" t="s">
        <v>230</v>
      </c>
      <c r="B226" s="48" t="s">
        <v>229</v>
      </c>
      <c r="C226" s="58" t="s">
        <v>224</v>
      </c>
      <c r="D226" s="43"/>
      <c r="E226" s="44"/>
    </row>
    <row r="227" spans="1:5" outlineLevel="1">
      <c r="A227" s="45" t="s">
        <v>228</v>
      </c>
      <c r="B227" s="48" t="s">
        <v>227</v>
      </c>
      <c r="C227" s="58" t="s">
        <v>224</v>
      </c>
      <c r="D227" s="43"/>
      <c r="E227" s="44"/>
    </row>
    <row r="228" spans="1:5" outlineLevel="1">
      <c r="A228" s="45" t="s">
        <v>226</v>
      </c>
      <c r="B228" s="48" t="s">
        <v>225</v>
      </c>
      <c r="C228" s="58" t="s">
        <v>224</v>
      </c>
      <c r="D228" s="43"/>
      <c r="E228" s="44"/>
    </row>
    <row r="229" spans="1:5" outlineLevel="1">
      <c r="A229" s="45" t="s">
        <v>223</v>
      </c>
      <c r="B229" s="48" t="s">
        <v>222</v>
      </c>
      <c r="C229" s="58" t="s">
        <v>67</v>
      </c>
      <c r="D229" s="43"/>
      <c r="E229" s="44"/>
    </row>
    <row r="230" spans="1:5" outlineLevel="1">
      <c r="A230" s="45" t="s">
        <v>221</v>
      </c>
      <c r="B230" s="48" t="s">
        <v>220</v>
      </c>
      <c r="C230" s="58" t="s">
        <v>67</v>
      </c>
      <c r="D230" s="43"/>
      <c r="E230" s="44"/>
    </row>
    <row r="231" spans="1:5" outlineLevel="1">
      <c r="A231" s="45" t="s">
        <v>219</v>
      </c>
      <c r="B231" s="48" t="s">
        <v>218</v>
      </c>
      <c r="C231" s="58" t="s">
        <v>157</v>
      </c>
      <c r="D231" s="43"/>
      <c r="E231" s="44"/>
    </row>
    <row r="232" spans="1:5" outlineLevel="1">
      <c r="A232" s="45" t="s">
        <v>217</v>
      </c>
      <c r="B232" s="48" t="s">
        <v>216</v>
      </c>
      <c r="C232" s="58" t="s">
        <v>157</v>
      </c>
      <c r="D232" s="43"/>
      <c r="E232" s="44"/>
    </row>
    <row r="233" spans="1:5" outlineLevel="1">
      <c r="A233" s="45" t="s">
        <v>215</v>
      </c>
      <c r="B233" s="48" t="s">
        <v>214</v>
      </c>
      <c r="C233" s="58" t="s">
        <v>157</v>
      </c>
      <c r="D233" s="43"/>
      <c r="E233" s="44"/>
    </row>
    <row r="234" spans="1:5" outlineLevel="1">
      <c r="A234" s="45" t="s">
        <v>213</v>
      </c>
      <c r="B234" s="48" t="s">
        <v>212</v>
      </c>
      <c r="C234" s="58" t="s">
        <v>67</v>
      </c>
      <c r="D234" s="43"/>
      <c r="E234" s="44"/>
    </row>
    <row r="235" spans="1:5" outlineLevel="1">
      <c r="A235" s="45" t="s">
        <v>211</v>
      </c>
      <c r="B235" s="48" t="s">
        <v>210</v>
      </c>
      <c r="C235" s="58" t="s">
        <v>64</v>
      </c>
      <c r="D235" s="43"/>
      <c r="E235" s="44"/>
    </row>
    <row r="236" spans="1:5" outlineLevel="1">
      <c r="A236" s="45" t="s">
        <v>209</v>
      </c>
      <c r="B236" s="48" t="s">
        <v>208</v>
      </c>
      <c r="C236" s="58" t="s">
        <v>64</v>
      </c>
      <c r="D236" s="43"/>
      <c r="E236" s="44"/>
    </row>
    <row r="237" spans="1:5" outlineLevel="1">
      <c r="A237" s="45" t="s">
        <v>207</v>
      </c>
      <c r="B237" s="48" t="s">
        <v>206</v>
      </c>
      <c r="C237" s="58" t="s">
        <v>67</v>
      </c>
      <c r="D237" s="43"/>
      <c r="E237" s="44"/>
    </row>
    <row r="238" spans="1:5" outlineLevel="1">
      <c r="A238" s="45" t="s">
        <v>205</v>
      </c>
      <c r="B238" s="48" t="s">
        <v>204</v>
      </c>
      <c r="C238" s="58" t="s">
        <v>67</v>
      </c>
      <c r="D238" s="43"/>
      <c r="E238" s="44"/>
    </row>
    <row r="239" spans="1:5" outlineLevel="1">
      <c r="A239" s="45" t="s">
        <v>203</v>
      </c>
      <c r="B239" s="48" t="s">
        <v>202</v>
      </c>
      <c r="C239" s="58" t="s">
        <v>67</v>
      </c>
      <c r="D239" s="43"/>
      <c r="E239" s="44"/>
    </row>
    <row r="240" spans="1:5" outlineLevel="1">
      <c r="A240" s="45" t="s">
        <v>672</v>
      </c>
      <c r="B240" s="48" t="s">
        <v>673</v>
      </c>
      <c r="C240" s="58" t="s">
        <v>674</v>
      </c>
      <c r="D240" s="43"/>
      <c r="E240" s="44"/>
    </row>
    <row r="241" spans="1:6">
      <c r="A241" s="53" t="s">
        <v>55</v>
      </c>
      <c r="B241" s="46" t="s">
        <v>708</v>
      </c>
      <c r="C241" s="59"/>
      <c r="D241" s="52" t="str">
        <f>IFERROR(AVERAGE(D242:D305),"")</f>
        <v/>
      </c>
      <c r="E241" s="51"/>
      <c r="F241" s="50"/>
    </row>
    <row r="242" spans="1:6" outlineLevel="1">
      <c r="A242" s="45" t="s">
        <v>201</v>
      </c>
      <c r="B242" s="48" t="s">
        <v>200</v>
      </c>
      <c r="C242" s="58"/>
      <c r="D242" s="45"/>
      <c r="E242" s="48"/>
    </row>
    <row r="243" spans="1:6" ht="25.5" outlineLevel="1">
      <c r="A243" s="45" t="s">
        <v>199</v>
      </c>
      <c r="B243" s="48" t="s">
        <v>198</v>
      </c>
      <c r="C243" s="58" t="s">
        <v>67</v>
      </c>
      <c r="D243" s="43"/>
      <c r="E243" s="44"/>
    </row>
    <row r="244" spans="1:6" outlineLevel="1">
      <c r="A244" s="45" t="s">
        <v>197</v>
      </c>
      <c r="B244" s="48" t="s">
        <v>196</v>
      </c>
      <c r="C244" s="58" t="s">
        <v>67</v>
      </c>
      <c r="D244" s="43"/>
      <c r="E244" s="44"/>
    </row>
    <row r="245" spans="1:6" outlineLevel="1">
      <c r="A245" s="45" t="s">
        <v>195</v>
      </c>
      <c r="B245" s="48" t="s">
        <v>194</v>
      </c>
      <c r="C245" s="58" t="s">
        <v>67</v>
      </c>
      <c r="D245" s="43"/>
      <c r="E245" s="44"/>
    </row>
    <row r="246" spans="1:6" outlineLevel="1">
      <c r="A246" s="45" t="s">
        <v>193</v>
      </c>
      <c r="B246" s="48" t="s">
        <v>192</v>
      </c>
      <c r="C246" s="58" t="s">
        <v>191</v>
      </c>
      <c r="D246" s="43"/>
      <c r="E246" s="44"/>
    </row>
    <row r="247" spans="1:6" outlineLevel="1">
      <c r="A247" s="45" t="s">
        <v>190</v>
      </c>
      <c r="B247" s="48" t="s">
        <v>189</v>
      </c>
      <c r="C247" s="58" t="s">
        <v>67</v>
      </c>
      <c r="D247" s="43"/>
      <c r="E247" s="44"/>
    </row>
    <row r="248" spans="1:6" outlineLevel="1">
      <c r="A248" s="45" t="s">
        <v>188</v>
      </c>
      <c r="B248" s="48" t="s">
        <v>187</v>
      </c>
      <c r="C248" s="58" t="s">
        <v>67</v>
      </c>
      <c r="D248" s="43"/>
      <c r="E248" s="44"/>
    </row>
    <row r="249" spans="1:6" outlineLevel="1">
      <c r="A249" s="45" t="s">
        <v>186</v>
      </c>
      <c r="B249" s="48" t="s">
        <v>185</v>
      </c>
      <c r="C249" s="58" t="s">
        <v>67</v>
      </c>
      <c r="D249" s="43"/>
      <c r="E249" s="44"/>
    </row>
    <row r="250" spans="1:6" outlineLevel="1">
      <c r="A250" s="45" t="s">
        <v>184</v>
      </c>
      <c r="B250" s="48" t="s">
        <v>183</v>
      </c>
      <c r="C250" s="58" t="s">
        <v>67</v>
      </c>
      <c r="D250" s="43"/>
      <c r="E250" s="44"/>
    </row>
    <row r="251" spans="1:6" outlineLevel="1">
      <c r="A251" s="45" t="s">
        <v>182</v>
      </c>
      <c r="B251" s="48" t="s">
        <v>181</v>
      </c>
      <c r="C251" s="58" t="s">
        <v>67</v>
      </c>
      <c r="D251" s="43"/>
      <c r="E251" s="44"/>
    </row>
    <row r="252" spans="1:6" ht="38.25" outlineLevel="1">
      <c r="A252" s="45" t="s">
        <v>180</v>
      </c>
      <c r="B252" s="48" t="s">
        <v>675</v>
      </c>
      <c r="C252" s="58" t="s">
        <v>67</v>
      </c>
      <c r="D252" s="43"/>
      <c r="E252" s="44"/>
    </row>
    <row r="253" spans="1:6" outlineLevel="1">
      <c r="A253" s="45" t="s">
        <v>179</v>
      </c>
      <c r="B253" s="48" t="s">
        <v>178</v>
      </c>
      <c r="C253" s="58" t="s">
        <v>157</v>
      </c>
      <c r="D253" s="43"/>
      <c r="E253" s="44"/>
    </row>
    <row r="254" spans="1:6" outlineLevel="1">
      <c r="A254" s="45" t="s">
        <v>177</v>
      </c>
      <c r="B254" s="48" t="s">
        <v>176</v>
      </c>
      <c r="C254" s="58" t="s">
        <v>157</v>
      </c>
      <c r="D254" s="43"/>
      <c r="E254" s="44"/>
    </row>
    <row r="255" spans="1:6" outlineLevel="1">
      <c r="A255" s="45" t="s">
        <v>175</v>
      </c>
      <c r="B255" s="48" t="s">
        <v>174</v>
      </c>
      <c r="C255" s="58" t="s">
        <v>157</v>
      </c>
      <c r="D255" s="43"/>
      <c r="E255" s="44"/>
    </row>
    <row r="256" spans="1:6" ht="13.5" customHeight="1" outlineLevel="1">
      <c r="A256" s="45" t="s">
        <v>173</v>
      </c>
      <c r="B256" s="48" t="s">
        <v>172</v>
      </c>
      <c r="C256" s="58" t="s">
        <v>67</v>
      </c>
      <c r="D256" s="43"/>
      <c r="E256" s="44"/>
    </row>
    <row r="257" spans="1:5" outlineLevel="1">
      <c r="A257" s="45" t="s">
        <v>171</v>
      </c>
      <c r="B257" s="48" t="s">
        <v>170</v>
      </c>
      <c r="C257" s="58" t="s">
        <v>67</v>
      </c>
      <c r="D257" s="43"/>
      <c r="E257" s="44"/>
    </row>
    <row r="258" spans="1:5" outlineLevel="1">
      <c r="A258" s="45" t="s">
        <v>169</v>
      </c>
      <c r="B258" s="48" t="s">
        <v>168</v>
      </c>
      <c r="C258" s="58" t="s">
        <v>67</v>
      </c>
      <c r="D258" s="43"/>
      <c r="E258" s="44"/>
    </row>
    <row r="259" spans="1:5" outlineLevel="1">
      <c r="A259" s="45" t="s">
        <v>167</v>
      </c>
      <c r="B259" s="48" t="s">
        <v>166</v>
      </c>
      <c r="C259" s="58" t="s">
        <v>67</v>
      </c>
      <c r="D259" s="43"/>
      <c r="E259" s="44"/>
    </row>
    <row r="260" spans="1:5" outlineLevel="1">
      <c r="A260" s="45" t="s">
        <v>165</v>
      </c>
      <c r="B260" s="48" t="s">
        <v>164</v>
      </c>
      <c r="C260" s="58" t="s">
        <v>67</v>
      </c>
      <c r="D260" s="43"/>
      <c r="E260" s="44"/>
    </row>
    <row r="261" spans="1:5" outlineLevel="1">
      <c r="A261" s="45" t="s">
        <v>163</v>
      </c>
      <c r="B261" s="48" t="s">
        <v>162</v>
      </c>
      <c r="C261" s="58" t="s">
        <v>67</v>
      </c>
      <c r="D261" s="43"/>
      <c r="E261" s="44"/>
    </row>
    <row r="262" spans="1:5" outlineLevel="1">
      <c r="A262" s="45" t="s">
        <v>161</v>
      </c>
      <c r="B262" s="48" t="s">
        <v>160</v>
      </c>
      <c r="C262" s="58" t="s">
        <v>67</v>
      </c>
      <c r="D262" s="43"/>
      <c r="E262" s="44"/>
    </row>
    <row r="263" spans="1:5" outlineLevel="1">
      <c r="A263" s="45" t="s">
        <v>159</v>
      </c>
      <c r="B263" s="48" t="s">
        <v>158</v>
      </c>
      <c r="C263" s="58" t="s">
        <v>157</v>
      </c>
      <c r="D263" s="43"/>
      <c r="E263" s="44"/>
    </row>
    <row r="264" spans="1:5" outlineLevel="1">
      <c r="A264" s="45" t="s">
        <v>156</v>
      </c>
      <c r="B264" s="48" t="s">
        <v>155</v>
      </c>
      <c r="C264" s="58"/>
      <c r="D264" s="45"/>
      <c r="E264" s="48"/>
    </row>
    <row r="265" spans="1:5" outlineLevel="1">
      <c r="A265" s="45" t="s">
        <v>154</v>
      </c>
      <c r="B265" s="48" t="s">
        <v>153</v>
      </c>
      <c r="C265" s="58" t="s">
        <v>67</v>
      </c>
      <c r="D265" s="43"/>
      <c r="E265" s="44"/>
    </row>
    <row r="266" spans="1:5" outlineLevel="1">
      <c r="A266" s="45" t="s">
        <v>152</v>
      </c>
      <c r="B266" s="48" t="s">
        <v>151</v>
      </c>
      <c r="C266" s="58" t="s">
        <v>67</v>
      </c>
      <c r="D266" s="43"/>
      <c r="E266" s="44"/>
    </row>
    <row r="267" spans="1:5" outlineLevel="1">
      <c r="A267" s="45" t="s">
        <v>150</v>
      </c>
      <c r="B267" s="48" t="s">
        <v>149</v>
      </c>
      <c r="C267" s="58" t="s">
        <v>67</v>
      </c>
      <c r="D267" s="43"/>
      <c r="E267" s="44"/>
    </row>
    <row r="268" spans="1:5" outlineLevel="1">
      <c r="A268" s="45" t="s">
        <v>148</v>
      </c>
      <c r="B268" s="48" t="s">
        <v>147</v>
      </c>
      <c r="C268" s="58" t="s">
        <v>67</v>
      </c>
      <c r="D268" s="43"/>
      <c r="E268" s="44"/>
    </row>
    <row r="269" spans="1:5" outlineLevel="1">
      <c r="A269" s="45" t="s">
        <v>146</v>
      </c>
      <c r="B269" s="48" t="s">
        <v>145</v>
      </c>
      <c r="C269" s="58" t="s">
        <v>67</v>
      </c>
      <c r="D269" s="43"/>
      <c r="E269" s="44"/>
    </row>
    <row r="270" spans="1:5" outlineLevel="1">
      <c r="A270" s="45" t="s">
        <v>144</v>
      </c>
      <c r="B270" s="48" t="s">
        <v>143</v>
      </c>
      <c r="C270" s="58" t="s">
        <v>67</v>
      </c>
      <c r="D270" s="43"/>
      <c r="E270" s="44"/>
    </row>
    <row r="271" spans="1:5" outlineLevel="1">
      <c r="A271" s="45" t="s">
        <v>142</v>
      </c>
      <c r="B271" s="48" t="s">
        <v>141</v>
      </c>
      <c r="C271" s="58" t="s">
        <v>67</v>
      </c>
      <c r="D271" s="43"/>
      <c r="E271" s="44"/>
    </row>
    <row r="272" spans="1:5" outlineLevel="1">
      <c r="A272" s="45" t="s">
        <v>140</v>
      </c>
      <c r="B272" s="48" t="s">
        <v>139</v>
      </c>
      <c r="C272" s="58" t="s">
        <v>67</v>
      </c>
      <c r="D272" s="43"/>
      <c r="E272" s="44"/>
    </row>
    <row r="273" spans="1:5" outlineLevel="1">
      <c r="A273" s="45" t="s">
        <v>138</v>
      </c>
      <c r="B273" s="48" t="s">
        <v>137</v>
      </c>
      <c r="C273" s="58" t="s">
        <v>67</v>
      </c>
      <c r="D273" s="43"/>
      <c r="E273" s="44"/>
    </row>
    <row r="274" spans="1:5" outlineLevel="1">
      <c r="A274" s="45" t="s">
        <v>136</v>
      </c>
      <c r="B274" s="48" t="s">
        <v>135</v>
      </c>
      <c r="C274" s="58" t="s">
        <v>67</v>
      </c>
      <c r="D274" s="43"/>
      <c r="E274" s="44"/>
    </row>
    <row r="275" spans="1:5" outlineLevel="1">
      <c r="A275" s="45" t="s">
        <v>134</v>
      </c>
      <c r="B275" s="48" t="s">
        <v>133</v>
      </c>
      <c r="C275" s="58" t="s">
        <v>67</v>
      </c>
      <c r="D275" s="43"/>
      <c r="E275" s="44"/>
    </row>
    <row r="276" spans="1:5" outlineLevel="1">
      <c r="A276" s="45" t="s">
        <v>132</v>
      </c>
      <c r="B276" s="48" t="s">
        <v>131</v>
      </c>
      <c r="C276" s="58" t="s">
        <v>67</v>
      </c>
      <c r="D276" s="43"/>
      <c r="E276" s="44"/>
    </row>
    <row r="277" spans="1:5" outlineLevel="1">
      <c r="A277" s="45" t="s">
        <v>130</v>
      </c>
      <c r="B277" s="48" t="s">
        <v>129</v>
      </c>
      <c r="C277" s="58" t="s">
        <v>67</v>
      </c>
      <c r="D277" s="43"/>
      <c r="E277" s="44"/>
    </row>
    <row r="278" spans="1:5" outlineLevel="1">
      <c r="A278" s="45" t="s">
        <v>128</v>
      </c>
      <c r="B278" s="48" t="s">
        <v>127</v>
      </c>
      <c r="C278" s="58" t="s">
        <v>67</v>
      </c>
      <c r="D278" s="43"/>
      <c r="E278" s="44"/>
    </row>
    <row r="279" spans="1:5" outlineLevel="1">
      <c r="A279" s="45" t="s">
        <v>126</v>
      </c>
      <c r="B279" s="48" t="s">
        <v>125</v>
      </c>
      <c r="C279" s="58" t="s">
        <v>67</v>
      </c>
      <c r="D279" s="43"/>
      <c r="E279" s="44"/>
    </row>
    <row r="280" spans="1:5" ht="25.5" outlineLevel="1">
      <c r="A280" s="45" t="s">
        <v>124</v>
      </c>
      <c r="B280" s="48" t="s">
        <v>123</v>
      </c>
      <c r="C280" s="58" t="s">
        <v>64</v>
      </c>
      <c r="D280" s="43"/>
      <c r="E280" s="44"/>
    </row>
    <row r="281" spans="1:5" ht="25.5" outlineLevel="1">
      <c r="A281" s="45" t="s">
        <v>122</v>
      </c>
      <c r="B281" s="48" t="s">
        <v>121</v>
      </c>
      <c r="C281" s="58" t="s">
        <v>64</v>
      </c>
      <c r="D281" s="43"/>
      <c r="E281" s="44"/>
    </row>
    <row r="282" spans="1:5" ht="25.5" outlineLevel="1">
      <c r="A282" s="45" t="s">
        <v>120</v>
      </c>
      <c r="B282" s="48" t="s">
        <v>119</v>
      </c>
      <c r="C282" s="58" t="s">
        <v>64</v>
      </c>
      <c r="D282" s="43"/>
      <c r="E282" s="44"/>
    </row>
    <row r="283" spans="1:5" ht="25.5" outlineLevel="1">
      <c r="A283" s="45" t="s">
        <v>118</v>
      </c>
      <c r="B283" s="48" t="s">
        <v>117</v>
      </c>
      <c r="C283" s="58" t="s">
        <v>64</v>
      </c>
      <c r="D283" s="43"/>
      <c r="E283" s="44"/>
    </row>
    <row r="284" spans="1:5" ht="25.5" outlineLevel="1">
      <c r="A284" s="45" t="s">
        <v>116</v>
      </c>
      <c r="B284" s="48" t="s">
        <v>115</v>
      </c>
      <c r="C284" s="58" t="s">
        <v>67</v>
      </c>
      <c r="D284" s="43"/>
      <c r="E284" s="44"/>
    </row>
    <row r="285" spans="1:5" outlineLevel="1">
      <c r="A285" s="45" t="s">
        <v>114</v>
      </c>
      <c r="B285" s="48" t="s">
        <v>113</v>
      </c>
      <c r="C285" s="58" t="s">
        <v>67</v>
      </c>
      <c r="D285" s="43"/>
      <c r="E285" s="44"/>
    </row>
    <row r="286" spans="1:5" outlineLevel="1">
      <c r="A286" s="45" t="s">
        <v>112</v>
      </c>
      <c r="B286" s="48" t="s">
        <v>111</v>
      </c>
      <c r="C286" s="58" t="s">
        <v>67</v>
      </c>
      <c r="D286" s="43"/>
      <c r="E286" s="44"/>
    </row>
    <row r="287" spans="1:5" outlineLevel="1">
      <c r="A287" s="45" t="s">
        <v>110</v>
      </c>
      <c r="B287" s="48" t="s">
        <v>109</v>
      </c>
      <c r="C287" s="58" t="s">
        <v>67</v>
      </c>
      <c r="D287" s="43"/>
      <c r="E287" s="44"/>
    </row>
    <row r="288" spans="1:5" outlineLevel="1">
      <c r="A288" s="45" t="s">
        <v>108</v>
      </c>
      <c r="B288" s="48" t="s">
        <v>107</v>
      </c>
      <c r="C288" s="58" t="s">
        <v>67</v>
      </c>
      <c r="D288" s="43"/>
      <c r="E288" s="44"/>
    </row>
    <row r="289" spans="1:5" outlineLevel="1">
      <c r="A289" s="45" t="s">
        <v>106</v>
      </c>
      <c r="B289" s="48" t="s">
        <v>105</v>
      </c>
      <c r="C289" s="58" t="s">
        <v>67</v>
      </c>
      <c r="D289" s="43"/>
      <c r="E289" s="44"/>
    </row>
    <row r="290" spans="1:5" outlineLevel="1">
      <c r="A290" s="45" t="s">
        <v>104</v>
      </c>
      <c r="B290" s="48" t="s">
        <v>103</v>
      </c>
      <c r="C290" s="58" t="s">
        <v>67</v>
      </c>
      <c r="D290" s="43"/>
      <c r="E290" s="44"/>
    </row>
    <row r="291" spans="1:5" outlineLevel="1">
      <c r="A291" s="45" t="s">
        <v>102</v>
      </c>
      <c r="B291" s="48" t="s">
        <v>101</v>
      </c>
      <c r="C291" s="58" t="s">
        <v>67</v>
      </c>
      <c r="D291" s="43"/>
      <c r="E291" s="44"/>
    </row>
    <row r="292" spans="1:5" outlineLevel="1">
      <c r="A292" s="45" t="s">
        <v>100</v>
      </c>
      <c r="B292" s="48" t="s">
        <v>99</v>
      </c>
      <c r="C292" s="58" t="s">
        <v>67</v>
      </c>
      <c r="D292" s="43"/>
      <c r="E292" s="44"/>
    </row>
    <row r="293" spans="1:5" outlineLevel="1">
      <c r="A293" s="45" t="s">
        <v>98</v>
      </c>
      <c r="B293" s="48" t="s">
        <v>97</v>
      </c>
      <c r="C293" s="58" t="s">
        <v>67</v>
      </c>
      <c r="D293" s="43"/>
      <c r="E293" s="44"/>
    </row>
    <row r="294" spans="1:5" outlineLevel="1">
      <c r="A294" s="45" t="s">
        <v>96</v>
      </c>
      <c r="B294" s="48" t="s">
        <v>95</v>
      </c>
      <c r="C294" s="58" t="s">
        <v>67</v>
      </c>
      <c r="D294" s="43"/>
      <c r="E294" s="44"/>
    </row>
    <row r="295" spans="1:5" ht="25.5" outlineLevel="1">
      <c r="A295" s="45" t="s">
        <v>94</v>
      </c>
      <c r="B295" s="48" t="s">
        <v>93</v>
      </c>
      <c r="C295" s="58" t="s">
        <v>67</v>
      </c>
      <c r="D295" s="43"/>
      <c r="E295" s="44"/>
    </row>
    <row r="296" spans="1:5" outlineLevel="1">
      <c r="A296" s="45" t="s">
        <v>92</v>
      </c>
      <c r="B296" s="48" t="s">
        <v>91</v>
      </c>
      <c r="C296" s="58" t="s">
        <v>67</v>
      </c>
      <c r="D296" s="43"/>
      <c r="E296" s="44"/>
    </row>
    <row r="297" spans="1:5" ht="25.5" outlineLevel="1">
      <c r="A297" s="45" t="s">
        <v>90</v>
      </c>
      <c r="B297" s="48" t="s">
        <v>89</v>
      </c>
      <c r="C297" s="58" t="s">
        <v>67</v>
      </c>
      <c r="D297" s="43"/>
      <c r="E297" s="44"/>
    </row>
    <row r="298" spans="1:5" outlineLevel="1">
      <c r="A298" s="45" t="s">
        <v>88</v>
      </c>
      <c r="B298" s="48" t="s">
        <v>87</v>
      </c>
      <c r="C298" s="58" t="s">
        <v>67</v>
      </c>
      <c r="D298" s="43"/>
      <c r="E298" s="44"/>
    </row>
    <row r="299" spans="1:5" outlineLevel="1">
      <c r="A299" s="45" t="s">
        <v>86</v>
      </c>
      <c r="B299" s="48" t="s">
        <v>85</v>
      </c>
      <c r="C299" s="58" t="s">
        <v>64</v>
      </c>
      <c r="D299" s="43"/>
      <c r="E299" s="44"/>
    </row>
    <row r="300" spans="1:5" outlineLevel="1">
      <c r="A300" s="45" t="s">
        <v>84</v>
      </c>
      <c r="B300" s="48" t="s">
        <v>83</v>
      </c>
      <c r="C300" s="58" t="s">
        <v>67</v>
      </c>
      <c r="D300" s="43"/>
      <c r="E300" s="44"/>
    </row>
    <row r="301" spans="1:5" outlineLevel="1">
      <c r="A301" s="45" t="s">
        <v>82</v>
      </c>
      <c r="B301" s="48" t="s">
        <v>81</v>
      </c>
      <c r="C301" s="58" t="s">
        <v>74</v>
      </c>
      <c r="D301" s="43"/>
      <c r="E301" s="44"/>
    </row>
    <row r="302" spans="1:5" outlineLevel="1">
      <c r="A302" s="45" t="s">
        <v>80</v>
      </c>
      <c r="B302" s="48" t="s">
        <v>79</v>
      </c>
      <c r="C302" s="58" t="s">
        <v>74</v>
      </c>
      <c r="D302" s="43"/>
      <c r="E302" s="44"/>
    </row>
    <row r="303" spans="1:5" outlineLevel="1">
      <c r="A303" s="45" t="s">
        <v>78</v>
      </c>
      <c r="B303" s="48" t="s">
        <v>77</v>
      </c>
      <c r="C303" s="58" t="s">
        <v>74</v>
      </c>
      <c r="D303" s="43"/>
      <c r="E303" s="44"/>
    </row>
    <row r="304" spans="1:5" outlineLevel="1">
      <c r="A304" s="45" t="s">
        <v>76</v>
      </c>
      <c r="B304" s="48" t="s">
        <v>75</v>
      </c>
      <c r="C304" s="58" t="s">
        <v>74</v>
      </c>
      <c r="D304" s="43"/>
      <c r="E304" s="44"/>
    </row>
    <row r="305" spans="1:6" outlineLevel="1">
      <c r="A305" s="45" t="s">
        <v>73</v>
      </c>
      <c r="B305" s="48" t="s">
        <v>72</v>
      </c>
      <c r="C305" s="58" t="s">
        <v>67</v>
      </c>
      <c r="D305" s="43"/>
      <c r="E305" s="44"/>
    </row>
    <row r="306" spans="1:6">
      <c r="A306" s="54">
        <v>6</v>
      </c>
      <c r="B306" s="47" t="s">
        <v>709</v>
      </c>
      <c r="C306" s="59"/>
      <c r="D306" s="52" t="str">
        <f>IFERROR(AVERAGE(D307:D309),"")</f>
        <v/>
      </c>
      <c r="E306" s="51"/>
      <c r="F306" s="50"/>
    </row>
    <row r="307" spans="1:6" outlineLevel="1">
      <c r="A307" s="45" t="s">
        <v>71</v>
      </c>
      <c r="B307" s="48" t="s">
        <v>70</v>
      </c>
      <c r="C307" s="58" t="s">
        <v>67</v>
      </c>
      <c r="D307" s="43"/>
      <c r="E307" s="44"/>
    </row>
    <row r="308" spans="1:6" outlineLevel="1">
      <c r="A308" s="45" t="s">
        <v>69</v>
      </c>
      <c r="B308" s="48" t="s">
        <v>68</v>
      </c>
      <c r="C308" s="58" t="s">
        <v>67</v>
      </c>
      <c r="D308" s="43"/>
      <c r="E308" s="44"/>
    </row>
    <row r="309" spans="1:6" outlineLevel="1">
      <c r="A309" s="45" t="s">
        <v>66</v>
      </c>
      <c r="B309" s="48" t="s">
        <v>65</v>
      </c>
      <c r="C309" s="58" t="s">
        <v>64</v>
      </c>
      <c r="D309" s="43"/>
      <c r="E309" s="44"/>
    </row>
    <row r="310" spans="1:6">
      <c r="A310" s="54">
        <v>7</v>
      </c>
      <c r="B310" s="47" t="s">
        <v>710</v>
      </c>
      <c r="C310" s="60" t="s">
        <v>63</v>
      </c>
      <c r="D310" s="43"/>
      <c r="E310" s="44"/>
      <c r="F310" s="50"/>
    </row>
  </sheetData>
  <sheetProtection formatCells="0" formatColumns="0" formatRows="0" autoFilter="0" pivotTables="0"/>
  <protectedRanges>
    <protectedRange sqref="D1:E1048576" name="Диапазон1"/>
  </protectedRanges>
  <autoFilter ref="A4:E4"/>
  <mergeCells count="4">
    <mergeCell ref="C1:E1"/>
    <mergeCell ref="A3:C3"/>
    <mergeCell ref="D3:E3"/>
    <mergeCell ref="A2:B2"/>
  </mergeCells>
  <conditionalFormatting sqref="D5:E8 D10:E75 D77:E110 D112:E120 D123:E132 D145:E150 D152:E188 D191:E197 D199:E200 D202:E207 D209:E216 D218:E223 D225:E240 D243:E263 D265:E305 D307:E310 D134:E143">
    <cfRule type="containsBlanks" dxfId="1" priority="2">
      <formula>LEN(TRIM(D5))=0</formula>
    </cfRule>
  </conditionalFormatting>
  <conditionalFormatting sqref="D133:E133">
    <cfRule type="containsBlanks" dxfId="0" priority="1">
      <formula>LEN(TRIM(D133))=0</formula>
    </cfRule>
  </conditionalFormatting>
  <dataValidations count="1">
    <dataValidation type="decimal" operator="greaterThan" allowBlank="1" showInputMessage="1" showErrorMessage="1" promptTitle="Грошовий формат" prompt="Необхідно вносити дані в грошовому форматі:_x000a_після коми не більше двох знаків!" sqref="D243:D263 D123:D143 D145:D150 D152:D186 D199:D200 D202:D207 D209:D216 D218:D223 D112:D120 D265:D305 D307:D310 D5:D8 D10:D75 D77:D110 D189:D197 D225:D240">
      <formula1>0</formula1>
    </dataValidation>
  </dataValidations>
  <pageMargins left="0.39370078740157483" right="0.23" top="0.36" bottom="0.39370078740157483" header="0.19685039370078741" footer="0.19685039370078741"/>
  <pageSetup paperSize="9" scale="77" fitToHeight="10" orientation="portrait" r:id="rId1"/>
  <headerFooter>
    <oddFooter>&amp;L&amp;"+,обычный"&amp;10&amp;K01+046Лист &amp;P з &amp;N листів&amp;R&amp;"+,обычный"&amp;10&amp;K01+048&amp;F</oddFooter>
  </headerFooter>
  <ignoredErrors>
    <ignoredError sqref="D3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Документація</vt:lpstr>
      <vt:lpstr>Додаток 1</vt:lpstr>
      <vt:lpstr>Додаток 2</vt:lpstr>
      <vt:lpstr>'Додаток 2'!Заголовки_для_печати</vt:lpstr>
      <vt:lpstr>'Додаток 1'!Область_печати</vt:lpstr>
      <vt:lpstr>'Додаток 2'!Область_печати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2021-05-14T13:44:13Z</dcterms:modified>
</cp:coreProperties>
</file>