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610" windowHeight="11640" tabRatio="739"/>
  </bookViews>
  <sheets>
    <sheet name="Документація" sheetId="2" r:id="rId1"/>
    <sheet name="Додаток 1" sheetId="23" r:id="rId2"/>
    <sheet name="Додаток 2" sheetId="22" r:id="rId3"/>
  </sheets>
  <definedNames>
    <definedName name="_xlnm._FilterDatabase" localSheetId="1" hidden="1">'Додаток 1'!$A$34:$B$37</definedName>
    <definedName name="_xlnm._FilterDatabase" localSheetId="2" hidden="1">'Додаток 2'!$A$3:$WTK$64</definedName>
    <definedName name="_xlnm.Print_Area" localSheetId="1">'Додаток 1'!$A$1:$B$38</definedName>
    <definedName name="_xlnm.Print_Area" localSheetId="0">Документація!#REF!</definedName>
  </definedNames>
  <calcPr calcId="162913"/>
</workbook>
</file>

<file path=xl/calcChain.xml><?xml version="1.0" encoding="utf-8"?>
<calcChain xmlns="http://schemas.openxmlformats.org/spreadsheetml/2006/main">
  <c r="B37" i="23" l="1"/>
  <c r="B1" i="23" l="1"/>
  <c r="B2" i="23" l="1"/>
  <c r="A2" i="23"/>
  <c r="A2" i="22" l="1"/>
</calcChain>
</file>

<file path=xl/sharedStrings.xml><?xml version="1.0" encoding="utf-8"?>
<sst xmlns="http://schemas.openxmlformats.org/spreadsheetml/2006/main" count="347" uniqueCount="203">
  <si>
    <t>tender-GKF@foxtrot.kiev.ua</t>
  </si>
  <si>
    <t>Документація процедури закупівлі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</si>
  <si>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</si>
  <si>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</si>
  <si>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</si>
  <si>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</si>
  <si>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</si>
  <si>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</si>
  <si>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Код ЄДРПОУ</t>
  </si>
  <si>
    <t>Назва компанії (як у статуті)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</si>
  <si>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</si>
  <si>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</si>
  <si>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</si>
  <si>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</si>
  <si>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</si>
  <si>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Додаток 1. Цінова пропозиція</t>
  </si>
  <si>
    <t>№
п/п</t>
  </si>
  <si>
    <t>1. Предмет закупівлі</t>
  </si>
  <si>
    <t>2. Замовник</t>
  </si>
  <si>
    <t>ГРУПА КОМПАНІЙ ФОКСТРОТ</t>
  </si>
  <si>
    <t>Будь-які питання стосовно процедури закупівлі прохання надсилати на адресу Тендерного комітету:</t>
  </si>
  <si>
    <t>3. Зміст та вимоги до оформлення пропозиції Учасника</t>
  </si>
  <si>
    <t>Пропозиція Учасника подається на адресу:</t>
  </si>
  <si>
    <t>Склад пропозиції Учасника:</t>
  </si>
  <si>
    <t>- Комерційна пропозиція (Додаток 1) у форматі Excel.</t>
  </si>
  <si>
    <t>- Сканкопія комерційної пропозиції у форматі Додатку 1, завірена підписом керівника та печаткою.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</si>
  <si>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</si>
  <si>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</si>
  <si>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4. Дата подання пропозиції та строк її дії</t>
  </si>
  <si>
    <t>Публічне розкриття пропозицій не проводиться.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</si>
  <si>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</si>
  <si>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5. Кваліфікаційні критерії до Учасників</t>
  </si>
  <si>
    <t>До участі в процедурі закупівлі приймаються пропозиції від Учасників, які відповідають наступним вимогам:</t>
  </si>
  <si>
    <t>1. Зареєстровані на території України.</t>
  </si>
  <si>
    <t xml:space="preserve">6. Критерії оцінки пропозицій Учасників </t>
  </si>
  <si>
    <t>7. Переговори з Учасником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</si>
  <si>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</si>
  <si>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8. Відхилення пропозиції Учасника</t>
  </si>
  <si>
    <t>Замовник відхиляє пропозицію Учасника у разі, якщо:</t>
  </si>
  <si>
    <t>1. Учасник не відповідає кваліфікаційним критеріям;</t>
  </si>
  <si>
    <t>2. Пропозиція не відповідає вимогам щодо предмету закупівлі.</t>
  </si>
  <si>
    <t>9. Відміна Замовником процедури закупівлі</t>
  </si>
  <si>
    <t>Замовник має право відмінити закупівлю якщо:</t>
  </si>
  <si>
    <t>1. Ціна найкращої пропозиції перевищує бюджет закупівлі;</t>
  </si>
  <si>
    <t>2. Відсутня подальша потреба у закупівлі;</t>
  </si>
  <si>
    <t>3. Внаслідок дії непереборної сили.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</si>
  <si>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</si>
  <si>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</si>
  <si>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</si>
  <si>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Офіційний сайт компанії Учасника (за наявності)</t>
  </si>
  <si>
    <t>Вказати реквізити ліцензії на здійснення страхової діяльності та строк її дії.</t>
  </si>
  <si>
    <t>Види страхування</t>
  </si>
  <si>
    <t>Номер державної реєстрації транспортного засобу</t>
  </si>
  <si>
    <t>Рік випуску</t>
  </si>
  <si>
    <t>Строк страхування один рік</t>
  </si>
  <si>
    <t xml:space="preserve">Додаток 2. Перелік транспортних засобів </t>
  </si>
  <si>
    <t>Умови Договору мають відповідати акцептованій пропозиції Учасника.</t>
  </si>
  <si>
    <r>
      <rPr>
        <sz val="10"/>
        <rFont val="Arial"/>
        <family val="2"/>
        <charset val="204"/>
      </rPr>
      <t xml:space="preserve">Перелік транспортних засобів надано у </t>
    </r>
    <r>
      <rPr>
        <u/>
        <sz val="10"/>
        <color theme="10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</si>
  <si>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t>Критеріями вибору переможця є:
- відповідність вимогам щодо предмету закупівлі;
- вартість пропозиції.</t>
  </si>
  <si>
    <t>- Інформація щодо умов перестрахування відповідного виду страхування (тип договору, відсотки відповідальності, назви перестраховиків)</t>
  </si>
  <si>
    <t>- Копія документа, що підтверджує повноваження підписанта договору страхування.</t>
  </si>
  <si>
    <t>- Копія свідоцтва про реєстрацію фінансової установи.</t>
  </si>
  <si>
    <t>- Копія свідоцтва про реєстрацію юридичної особи.</t>
  </si>
  <si>
    <t>- Копія правил страхування до відповідного виду страхування.</t>
  </si>
  <si>
    <t>- Копія Ліцензії Нацкомфінпослуг на право здійснення відповідного виду страхування.</t>
  </si>
  <si>
    <t>- Фінансова звітність за попередній рік.</t>
  </si>
  <si>
    <t>2. Мають кваліфікований персонал та фінансову спроможність для виконання договірних зобов'язань.</t>
  </si>
  <si>
    <t>Учасники процедури закупівлі надають установчі та фінансові документи в електронному вигляді.</t>
  </si>
  <si>
    <t xml:space="preserve">Результати процедури закупівлі зазначаються на сайті </t>
  </si>
  <si>
    <t>https://foxtrotgroup.com.ua/uk/tender</t>
  </si>
  <si>
    <t>Добровільне страхування відповідальності перевізника</t>
  </si>
  <si>
    <t>Тип ТЗ</t>
  </si>
  <si>
    <t>Форма власності</t>
  </si>
  <si>
    <t>Scania-113</t>
  </si>
  <si>
    <t>Вантажний фургон</t>
  </si>
  <si>
    <t>Власний</t>
  </si>
  <si>
    <t>224-57КА</t>
  </si>
  <si>
    <t>XLERM4X2A04331430</t>
  </si>
  <si>
    <t>МАН LE-180</t>
  </si>
  <si>
    <t>Вантажний бортовий тентований</t>
  </si>
  <si>
    <t>АА3139АК</t>
  </si>
  <si>
    <t>WMAL70ZZZ3Y108804</t>
  </si>
  <si>
    <t xml:space="preserve">Iveko </t>
  </si>
  <si>
    <t>АА9282АТ</t>
  </si>
  <si>
    <t>ZCFA1AD0012345863</t>
  </si>
  <si>
    <t>АА9281АТ</t>
  </si>
  <si>
    <t>ZCFA1AD0012345862</t>
  </si>
  <si>
    <t xml:space="preserve">MERCEDES-BENZ  817 </t>
  </si>
  <si>
    <t>АА3660АХ</t>
  </si>
  <si>
    <t>WDB9700151K493337</t>
  </si>
  <si>
    <t>АА7053ВА</t>
  </si>
  <si>
    <t>WDB9700151K531075</t>
  </si>
  <si>
    <t>Volvo FL-6</t>
  </si>
  <si>
    <t>АА9865ВН</t>
  </si>
  <si>
    <t>YV2E4C4A5XB208894</t>
  </si>
  <si>
    <t>Volvo FH-12</t>
  </si>
  <si>
    <t>Тягач</t>
  </si>
  <si>
    <t>АА0402ВІ</t>
  </si>
  <si>
    <t>YV2A4B3А4VA264029</t>
  </si>
  <si>
    <t>АА9353ВІ</t>
  </si>
  <si>
    <t>YV2E4C3A4WB207705</t>
  </si>
  <si>
    <t>АА8461ВМ</t>
  </si>
  <si>
    <t>YV2E4C4A4ХB224665</t>
  </si>
  <si>
    <t>АА8846АН</t>
  </si>
  <si>
    <t>YV2А4В1A6ХB211476</t>
  </si>
  <si>
    <t>АА7514ВС</t>
  </si>
  <si>
    <t>YV2А4В2A0ХB213836</t>
  </si>
  <si>
    <t>АА0548ВХ</t>
  </si>
  <si>
    <t>WDB9700151K400641</t>
  </si>
  <si>
    <t>МВ Актрос</t>
  </si>
  <si>
    <t>АА0542ВХ</t>
  </si>
  <si>
    <t>WDB9502131K391926</t>
  </si>
  <si>
    <t>АА0367СА</t>
  </si>
  <si>
    <t>WDB9502131K390074</t>
  </si>
  <si>
    <t>АА2648СЕ</t>
  </si>
  <si>
    <t>YV2E4CАA91B283707</t>
  </si>
  <si>
    <t>АА5319СМ</t>
  </si>
  <si>
    <t>YV2А4DРА7ХB235899</t>
  </si>
  <si>
    <t>АА3022ЕВ</t>
  </si>
  <si>
    <t>WDB9700271K472114</t>
  </si>
  <si>
    <t>АА7513МА</t>
  </si>
  <si>
    <t>YV2A4DPC9XA501656</t>
  </si>
  <si>
    <t>АА5438ЕХ</t>
  </si>
  <si>
    <t>WDB9700151K795467</t>
  </si>
  <si>
    <t>АА0561НВ</t>
  </si>
  <si>
    <t>WDB9700151K787783</t>
  </si>
  <si>
    <t>Scania-340</t>
  </si>
  <si>
    <t>АА4693ІА</t>
  </si>
  <si>
    <t>XLEP4X20005220358</t>
  </si>
  <si>
    <t>АА4695ІА</t>
  </si>
  <si>
    <t>XLEP4X20005220931</t>
  </si>
  <si>
    <t>АА4697ІА</t>
  </si>
  <si>
    <t>XLEP4X20005220706</t>
  </si>
  <si>
    <t>АА4698ІА</t>
  </si>
  <si>
    <t>XLEP4X20005220752</t>
  </si>
  <si>
    <t>АА1202ІВ</t>
  </si>
  <si>
    <t>XLEP4X20005220732</t>
  </si>
  <si>
    <t>АА1203ІВ</t>
  </si>
  <si>
    <t>XLEP4X20005220766</t>
  </si>
  <si>
    <t>АА6981ІВ</t>
  </si>
  <si>
    <t>XLEP4X20005221300</t>
  </si>
  <si>
    <t>АА6983ІВ</t>
  </si>
  <si>
    <t>XLEP4X20005221444</t>
  </si>
  <si>
    <t>АА6984ІВ</t>
  </si>
  <si>
    <t>XLEP4X20005221027</t>
  </si>
  <si>
    <t>АА6985ІВ</t>
  </si>
  <si>
    <t>XLEP4X20005221302</t>
  </si>
  <si>
    <t>TATA LPT 613</t>
  </si>
  <si>
    <t>АА2965ОС</t>
  </si>
  <si>
    <t>Y6D38132785L70181</t>
  </si>
  <si>
    <t>DONG FENG DFA1064DH</t>
  </si>
  <si>
    <t>АА0442МТ</t>
  </si>
  <si>
    <t>Y6DB0924060950551</t>
  </si>
  <si>
    <t xml:space="preserve">MERCEDES-BENZ  815 </t>
  </si>
  <si>
    <t>АА9834МЕ</t>
  </si>
  <si>
    <t>WDB 6703241N096146</t>
  </si>
  <si>
    <t>АА0771МХ</t>
  </si>
  <si>
    <t>WDB 9702171К540243</t>
  </si>
  <si>
    <t>MERCEDES-BENZ  814</t>
  </si>
  <si>
    <t>АА0781МХ</t>
  </si>
  <si>
    <t>WDB 6743181К218874</t>
  </si>
  <si>
    <t>MERCEDES-BENZ  1824</t>
  </si>
  <si>
    <t>АА6882МО</t>
  </si>
  <si>
    <t>WDB 6524091К291830</t>
  </si>
  <si>
    <t>МАN L2000 8.153</t>
  </si>
  <si>
    <t>АА6355КЕ</t>
  </si>
  <si>
    <t>WMAL33ZZZ1Y078885</t>
  </si>
  <si>
    <t>МERCEDES-ВENZ 817</t>
  </si>
  <si>
    <t>АА6956КХ</t>
  </si>
  <si>
    <t>WDB9702251К508558</t>
  </si>
  <si>
    <t>АА6941ТС</t>
  </si>
  <si>
    <t>YV2A4B2A2XB211618</t>
  </si>
  <si>
    <t>RENAULT MIDLUM 250.12</t>
  </si>
  <si>
    <t>АА6684КЕ</t>
  </si>
  <si>
    <t>VF643ACA000001519</t>
  </si>
  <si>
    <t>Марка, модель транспортного засобу</t>
  </si>
  <si>
    <t>tender-866@foxtrot.ua</t>
  </si>
  <si>
    <t>- Проект Договору страхування.</t>
  </si>
  <si>
    <t>За наявності обмежень по страхуванню на окремих територіях, надати список міст, в яких діють ці обмеження.</t>
  </si>
  <si>
    <t>Ліміт відповідальності по ризиках, грн.</t>
  </si>
  <si>
    <t>Страховий тариф, %.</t>
  </si>
  <si>
    <r>
      <rPr>
        <b/>
        <sz val="10"/>
        <rFont val="Arial"/>
        <family val="2"/>
        <charset val="204"/>
      </rPr>
      <t>Мета закупівлі:</t>
    </r>
    <r>
      <rPr>
        <sz val="10"/>
        <rFont val="Arial"/>
        <family val="2"/>
        <charset val="204"/>
      </rPr>
      <t xml:space="preserve"> Вибір підрядника на надання послуг добровільного страхування відповідальності перевізника за прийнятий вантаж на території України для внутрішніх перевезень.</t>
    </r>
  </si>
  <si>
    <t>Типи товарів: побутова техніка, вода, сантехніка, алкоголь, товари народного споживання (не швидкопсувні продукти).</t>
  </si>
  <si>
    <t>Телефон компанії</t>
  </si>
  <si>
    <t>Номер кузова (шасі)</t>
  </si>
  <si>
    <t>пожежі, вибуху, блискавки, землетрусу, тощо;</t>
  </si>
  <si>
    <t>за спричинення вантажем шкоди життю та/або здоров’ю, а також збитку майну третіх осіб.</t>
  </si>
  <si>
    <t>перекидання транспортного засобу;</t>
  </si>
  <si>
    <t>дорожньо-транспортної пригоди (ДТП);</t>
  </si>
  <si>
    <t>крадіжки зі зламом, грабежу, розбою;</t>
  </si>
  <si>
    <t>навмисного пошкодження або знищення третіми особами, включаючи підпал.</t>
  </si>
  <si>
    <r>
      <rPr>
        <u/>
        <sz val="10"/>
        <color theme="1"/>
        <rFont val="Arial"/>
        <family val="2"/>
        <charset val="204"/>
      </rPr>
      <t>Кількість рейсів за рік:</t>
    </r>
    <r>
      <rPr>
        <sz val="10"/>
        <color theme="1"/>
        <rFont val="Arial"/>
        <family val="2"/>
        <charset val="204"/>
      </rPr>
      <t xml:space="preserve">
    - автомобілі 90м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  - 108 
    - автомобілі 40-45м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 - 168</t>
    </r>
  </si>
  <si>
    <t>Умови страхування. 
Відповідальність перевізника за прийнятий вантаж на території України для внутрішніх перевезень.</t>
  </si>
  <si>
    <r>
      <rPr>
        <u/>
        <sz val="10"/>
        <color theme="1"/>
        <rFont val="Arial"/>
        <family val="2"/>
        <charset val="204"/>
      </rPr>
      <t>Типи товарів:</t>
    </r>
    <r>
      <rPr>
        <sz val="10"/>
        <color theme="1"/>
        <rFont val="Arial"/>
        <family val="2"/>
        <charset val="204"/>
      </rPr>
      <t xml:space="preserve"> побутова техніка, вода, сантехніка, алкоголь, товари народного споживання (не швидкопсувні продукти).</t>
    </r>
    <r>
      <rPr>
        <u/>
        <sz val="10"/>
        <color theme="1"/>
        <rFont val="Arial"/>
        <family val="2"/>
        <charset val="204"/>
      </rPr>
      <t/>
    </r>
  </si>
  <si>
    <t>протиправних дій третіх осіб (ПДТО);</t>
  </si>
  <si>
    <r>
      <t xml:space="preserve">Підтвердити, що страхування вантажів буде здійснюватися на умовах повного відшкодування збитків з </t>
    </r>
    <r>
      <rPr>
        <u/>
        <sz val="10"/>
        <color theme="1"/>
        <rFont val="Arial"/>
        <family val="2"/>
        <charset val="204"/>
      </rPr>
      <t>франшизою 0%</t>
    </r>
    <r>
      <rPr>
        <sz val="10"/>
        <color theme="1"/>
        <rFont val="Arial"/>
        <family val="2"/>
        <charset val="204"/>
      </rPr>
      <t xml:space="preserve"> від пошкодження або повної загибелі всього або частини вантажу, що сталися внаслідок таких ризиків та дій:</t>
    </r>
  </si>
  <si>
    <t>Страховий платіж за транспортний засіб, грн.</t>
  </si>
  <si>
    <t>Страховий платіж, грн. без нарахування ПДВ</t>
  </si>
  <si>
    <t>Середня вартість вантажу за рейс: 
    - автомобілі 90м3   - 1 млн. - 1.2 млн.грн.
    - автомобілі 40-45м3  - 500 тис.грн.</t>
  </si>
  <si>
    <t>Кількість рейсів за рік:
    - автомобілі 90м3   - 108 
    - автомобілі 40-45м3  - 168</t>
  </si>
  <si>
    <r>
      <t>Порядок здійснення страхового платежу щоквартально.</t>
    </r>
    <r>
      <rPr>
        <i/>
        <sz val="10"/>
        <color theme="1"/>
        <rFont val="Arial"/>
        <family val="2"/>
        <charset val="204"/>
      </rPr>
      <t xml:space="preserve"> Підтвердити.</t>
    </r>
  </si>
  <si>
    <r>
      <rPr>
        <u/>
        <sz val="10"/>
        <color theme="1"/>
        <rFont val="Arial"/>
        <family val="2"/>
        <charset val="204"/>
      </rPr>
      <t xml:space="preserve">Середня вартість вантажу за рейс: </t>
    </r>
    <r>
      <rPr>
        <sz val="10"/>
        <color theme="1"/>
        <rFont val="Arial"/>
        <family val="2"/>
        <charset val="204"/>
      </rPr>
      <t xml:space="preserve">
    - автомобілі 90м</t>
    </r>
    <r>
      <rPr>
        <vertAlign val="superscript"/>
        <sz val="10"/>
        <color theme="1"/>
        <rFont val="Arial"/>
        <family val="2"/>
        <charset val="204"/>
      </rPr>
      <t xml:space="preserve">3  </t>
    </r>
    <r>
      <rPr>
        <sz val="10"/>
        <color theme="1"/>
        <rFont val="Arial"/>
        <family val="2"/>
        <charset val="204"/>
      </rPr>
      <t xml:space="preserve"> -    1.2 млн.грн.
    - автомобілі 40-45м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 - 500 тис.грн.</t>
    </r>
  </si>
  <si>
    <r>
      <rPr>
        <sz val="10"/>
        <rFont val="Arial"/>
        <family val="2"/>
        <charset val="204"/>
      </rPr>
      <t xml:space="preserve">Обсяги та умови закупівлі зазначені у </t>
    </r>
    <r>
      <rPr>
        <u/>
        <sz val="10"/>
        <color theme="10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</si>
</sst>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[$-FC22]d\ mmmm\ yyyy&quot; р.&quot;;@"/>
    <numFmt numFmtId="168" formatCode="[&lt;=9999999]0##\-##\-##;\(0##\)\ ###\-##\-##"/>
    <numFmt numFmtId="169" formatCode="_-* #,##0.00\ [$грн.-422]_-;\-* #,##0.00\ [$грн.-422]_-;_-* \-??\ [$грн.-422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</borders>
  <cellStyleXfs count="83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2" fillId="0" borderId="0"/>
    <xf numFmtId="166" fontId="12" fillId="0" borderId="0" applyFont="0" applyFill="0" applyBorder="0" applyAlignment="0" applyProtection="0"/>
    <xf numFmtId="0" fontId="18" fillId="0" borderId="0"/>
    <xf numFmtId="0" fontId="12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9" fillId="0" borderId="0"/>
    <xf numFmtId="0" fontId="8" fillId="0" borderId="0"/>
    <xf numFmtId="0" fontId="14" fillId="0" borderId="0"/>
    <xf numFmtId="0" fontId="19" fillId="0" borderId="0"/>
    <xf numFmtId="0" fontId="21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2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21" fillId="0" borderId="0" applyFont="0" applyFill="0" applyBorder="0" applyAlignment="0" applyProtection="0"/>
    <xf numFmtId="0" fontId="5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3" fontId="19" fillId="0" borderId="0">
      <alignment horizontal="center"/>
    </xf>
    <xf numFmtId="3" fontId="19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</cellStyleXfs>
  <cellXfs count="63">
    <xf numFmtId="0" fontId="0" fillId="0" borderId="0" xfId="0"/>
    <xf numFmtId="0" fontId="26" fillId="0" borderId="3" xfId="1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9" fillId="0" borderId="3" xfId="1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46" applyFont="1" applyAlignment="1">
      <alignment vertical="top" wrapText="1"/>
    </xf>
    <xf numFmtId="165" fontId="19" fillId="0" borderId="9" xfId="47" quotePrefix="1" applyNumberFormat="1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26" fillId="0" borderId="5" xfId="1" applyFont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5" xfId="0" quotePrefix="1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>
      <alignment horizontal="left" vertical="top" wrapText="1" indent="1"/>
    </xf>
    <xf numFmtId="167" fontId="20" fillId="0" borderId="2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6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/>
    </xf>
    <xf numFmtId="0" fontId="17" fillId="2" borderId="9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top" wrapText="1"/>
    </xf>
    <xf numFmtId="0" fontId="19" fillId="2" borderId="4" xfId="0" applyFont="1" applyFill="1" applyBorder="1" applyAlignment="1">
      <alignment horizontal="left" vertical="top" wrapText="1"/>
    </xf>
    <xf numFmtId="0" fontId="26" fillId="0" borderId="10" xfId="1" applyFont="1" applyBorder="1" applyAlignment="1">
      <alignment vertical="top" wrapText="1"/>
    </xf>
    <xf numFmtId="0" fontId="20" fillId="0" borderId="9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left" vertical="top" wrapText="1"/>
    </xf>
    <xf numFmtId="168" fontId="19" fillId="0" borderId="9" xfId="0" applyNumberFormat="1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 indent="2"/>
    </xf>
    <xf numFmtId="0" fontId="33" fillId="3" borderId="13" xfId="0" applyFont="1" applyFill="1" applyBorder="1" applyAlignment="1">
      <alignment vertical="center"/>
    </xf>
    <xf numFmtId="169" fontId="33" fillId="3" borderId="12" xfId="17" applyNumberFormat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9" xfId="48" applyFont="1" applyFill="1" applyBorder="1" applyAlignment="1">
      <alignment horizontal="left" vertical="top" wrapText="1" indent="1"/>
    </xf>
    <xf numFmtId="0" fontId="17" fillId="2" borderId="9" xfId="0" applyFont="1" applyFill="1" applyBorder="1" applyAlignment="1">
      <alignment horizontal="left" vertical="top" wrapText="1" indent="1"/>
    </xf>
    <xf numFmtId="0" fontId="17" fillId="2" borderId="9" xfId="0" applyFont="1" applyFill="1" applyBorder="1" applyAlignment="1">
      <alignment horizontal="left" vertical="top" wrapText="1" indent="3"/>
    </xf>
    <xf numFmtId="0" fontId="19" fillId="2" borderId="9" xfId="48" applyFont="1" applyFill="1" applyBorder="1" applyAlignment="1">
      <alignment horizontal="left" vertical="top" wrapText="1" indent="1"/>
    </xf>
    <xf numFmtId="0" fontId="17" fillId="0" borderId="9" xfId="0" applyFont="1" applyFill="1" applyBorder="1" applyAlignment="1">
      <alignment horizontal="left" vertical="top" wrapText="1" indent="1"/>
    </xf>
    <xf numFmtId="9" fontId="19" fillId="0" borderId="9" xfId="82" quotePrefix="1" applyFont="1" applyFill="1" applyBorder="1" applyAlignment="1">
      <alignment vertical="top" wrapText="1"/>
    </xf>
  </cellXfs>
  <cellStyles count="83">
    <cellStyle name="Excel Built-in Normal" xfId="13"/>
    <cellStyle name="Normal 2 2" xfId="6"/>
    <cellStyle name="Normal_62C79F3C" xfId="10"/>
    <cellStyle name="TableStyleLight1" xfId="11"/>
    <cellStyle name="Гиперссылка" xfId="1" builtinId="8"/>
    <cellStyle name="Обычный" xfId="0" builtinId="0"/>
    <cellStyle name="Обычный 10" xfId="42"/>
    <cellStyle name="Обычный 12" xfId="7"/>
    <cellStyle name="Обычный 12 2" xfId="23"/>
    <cellStyle name="Обычный 12 2 2" xfId="61"/>
    <cellStyle name="Обычный 12 3" xfId="52"/>
    <cellStyle name="Обычный 14" xfId="9"/>
    <cellStyle name="Обычный 14 2" xfId="25"/>
    <cellStyle name="Обычный 14 2 2" xfId="63"/>
    <cellStyle name="Обычный 14 3" xfId="39"/>
    <cellStyle name="Обычный 14 3 2" xfId="74"/>
    <cellStyle name="Обычный 14 4" xfId="54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1"/>
    <cellStyle name="Обычный 3 3" xfId="21"/>
    <cellStyle name="Обычный 3 3 2" xfId="59"/>
    <cellStyle name="Обычный 3 4" xfId="30"/>
    <cellStyle name="Обычный 3 4 2" xfId="68"/>
    <cellStyle name="Обычный 3 5" xfId="37"/>
    <cellStyle name="Обычный 3 5 2" xfId="73"/>
    <cellStyle name="Обычный 3 6" xfId="43"/>
    <cellStyle name="Обычный 3 6 2" xfId="76"/>
    <cellStyle name="Обычный 3 7" xfId="46"/>
    <cellStyle name="Обычный 3 7 2" xfId="79"/>
    <cellStyle name="Обычный 3 8" xfId="50"/>
    <cellStyle name="Обычный 31" xfId="14"/>
    <cellStyle name="Обычный 4" xfId="8"/>
    <cellStyle name="Обычный 4 2" xfId="24"/>
    <cellStyle name="Обычный 4 2 2" xfId="62"/>
    <cellStyle name="Обычный 4 3" xfId="32"/>
    <cellStyle name="Обычный 4 3 2" xfId="69"/>
    <cellStyle name="Обычный 4 4" xfId="40"/>
    <cellStyle name="Обычный 4 4 2" xfId="75"/>
    <cellStyle name="Обычный 4 5" xfId="44"/>
    <cellStyle name="Обычный 4 5 2" xfId="77"/>
    <cellStyle name="Обычный 4 6" xfId="47"/>
    <cellStyle name="Обычный 4 6 2" xfId="80"/>
    <cellStyle name="Обычный 4 7" xfId="53"/>
    <cellStyle name="Обычный 5" xfId="12"/>
    <cellStyle name="Обычный 5 2" xfId="16"/>
    <cellStyle name="Обычный 5 2 2" xfId="28"/>
    <cellStyle name="Обычный 5 2 2 2" xfId="66"/>
    <cellStyle name="Обычный 5 2 3" xfId="57"/>
    <cellStyle name="Обычный 5 3" xfId="26"/>
    <cellStyle name="Обычный 5 3 2" xfId="64"/>
    <cellStyle name="Обычный 5 4" xfId="34"/>
    <cellStyle name="Обычный 5 4 2" xfId="71"/>
    <cellStyle name="Обычный 5 5" xfId="36"/>
    <cellStyle name="Обычный 5 5 2" xfId="72"/>
    <cellStyle name="Обычный 5 6" xfId="55"/>
    <cellStyle name="Обычный 6" xfId="45"/>
    <cellStyle name="Обычный 6 2" xfId="78"/>
    <cellStyle name="Обычный 8" xfId="15"/>
    <cellStyle name="Обычный 8 2" xfId="27"/>
    <cellStyle name="Обычный 8 2 2" xfId="65"/>
    <cellStyle name="Обычный 8 3" xfId="56"/>
    <cellStyle name="Обычный 9" xfId="49"/>
    <cellStyle name="Обычный 9 2" xfId="81"/>
    <cellStyle name="Обычный_1.3. Шаблон спецификации" xfId="48"/>
    <cellStyle name="Процентный" xfId="82" builtinId="5"/>
    <cellStyle name="Стиль 1" xfId="3"/>
    <cellStyle name="Финансовый 2" xfId="5"/>
    <cellStyle name="Финансовый 2 2" xfId="20"/>
    <cellStyle name="Финансовый 2 2 2" xfId="29"/>
    <cellStyle name="Финансовый 2 2 2 2" xfId="67"/>
    <cellStyle name="Финансовый 2 2 3" xfId="33"/>
    <cellStyle name="Финансовый 2 2 3 2" xfId="70"/>
    <cellStyle name="Финансовый 2 2 4" xfId="58"/>
    <cellStyle name="Финансовый 2 3" xfId="22"/>
    <cellStyle name="Финансовый 2 3 2" xfId="60"/>
    <cellStyle name="Финансовый 2 4" xfId="31"/>
    <cellStyle name="Финансовый 2 5" xfId="51"/>
    <cellStyle name="Финансовый 3" xfId="35"/>
    <cellStyle name="Финансовый 4" xfId="38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xtrotgroup.com.ua/uk/tender" TargetMode="External"/><Relationship Id="rId2" Type="http://schemas.openxmlformats.org/officeDocument/2006/relationships/hyperlink" Target="mailto:tender-866@foxtrot.ua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"/>
  <sheetViews>
    <sheetView showGridLines="0" showZeros="0" tabSelected="1" defaultGridColor="0" colorId="22" zoomScaleNormal="100" zoomScaleSheetLayoutView="115" workbookViewId="0">
      <selection activeCell="B2" sqref="B2"/>
    </sheetView>
  </sheetViews>
  <sheetFormatPr defaultColWidth="9.140625" defaultRowHeight="12.75" x14ac:dyDescent="0.25"/>
  <cols>
    <col min="1" max="1" width="29.7109375" style="3" customWidth="1"/>
    <col min="2" max="2" width="94.42578125" style="2" customWidth="1"/>
    <col min="3" max="16384" width="9.140625" style="3"/>
  </cols>
  <sheetData>
    <row r="1" spans="1:2" ht="21.75" customHeight="1" x14ac:dyDescent="0.25">
      <c r="A1" s="49" t="s">
        <v>1</v>
      </c>
      <c r="B1" s="49"/>
    </row>
    <row r="2" spans="1:2" ht="22.5" customHeight="1" x14ac:dyDescent="0.25">
      <c r="A2" s="48" t="s">
        <v>17</v>
      </c>
      <c r="B2" s="10" t="s">
        <v>70</v>
      </c>
    </row>
    <row r="3" spans="1:2" ht="25.5" x14ac:dyDescent="0.25">
      <c r="A3" s="48"/>
      <c r="B3" s="6" t="s">
        <v>181</v>
      </c>
    </row>
    <row r="4" spans="1:2" ht="25.5" x14ac:dyDescent="0.25">
      <c r="A4" s="48"/>
      <c r="B4" s="12" t="s">
        <v>182</v>
      </c>
    </row>
    <row r="5" spans="1:2" ht="38.25" x14ac:dyDescent="0.25">
      <c r="A5" s="48"/>
      <c r="B5" s="12" t="s">
        <v>198</v>
      </c>
    </row>
    <row r="6" spans="1:2" ht="38.25" x14ac:dyDescent="0.25">
      <c r="A6" s="48"/>
      <c r="B6" s="12" t="s">
        <v>199</v>
      </c>
    </row>
    <row r="7" spans="1:2" x14ac:dyDescent="0.25">
      <c r="A7" s="48"/>
      <c r="B7" s="1" t="s">
        <v>202</v>
      </c>
    </row>
    <row r="8" spans="1:2" x14ac:dyDescent="0.25">
      <c r="A8" s="48"/>
      <c r="B8" s="1" t="s">
        <v>57</v>
      </c>
    </row>
    <row r="9" spans="1:2" x14ac:dyDescent="0.25">
      <c r="A9" s="48"/>
      <c r="B9" s="5"/>
    </row>
    <row r="10" spans="1:2" x14ac:dyDescent="0.25">
      <c r="A10" s="45" t="s">
        <v>18</v>
      </c>
      <c r="B10" s="12" t="s">
        <v>19</v>
      </c>
    </row>
    <row r="11" spans="1:2" x14ac:dyDescent="0.25">
      <c r="A11" s="50"/>
      <c r="B11" s="12" t="s">
        <v>20</v>
      </c>
    </row>
    <row r="12" spans="1:2" x14ac:dyDescent="0.25">
      <c r="A12" s="50"/>
      <c r="B12" s="13" t="s">
        <v>0</v>
      </c>
    </row>
    <row r="13" spans="1:2" x14ac:dyDescent="0.25">
      <c r="A13" s="46"/>
      <c r="B13" s="13"/>
    </row>
    <row r="14" spans="1:2" x14ac:dyDescent="0.25">
      <c r="A14" s="51" t="s">
        <v>21</v>
      </c>
      <c r="B14" s="14" t="s">
        <v>22</v>
      </c>
    </row>
    <row r="15" spans="1:2" x14ac:dyDescent="0.25">
      <c r="A15" s="52"/>
      <c r="B15" s="13" t="s">
        <v>176</v>
      </c>
    </row>
    <row r="16" spans="1:2" x14ac:dyDescent="0.25">
      <c r="A16" s="52"/>
      <c r="B16" s="16" t="s">
        <v>23</v>
      </c>
    </row>
    <row r="17" spans="1:2" x14ac:dyDescent="0.25">
      <c r="A17" s="52"/>
      <c r="B17" s="15" t="s">
        <v>24</v>
      </c>
    </row>
    <row r="18" spans="1:2" x14ac:dyDescent="0.25">
      <c r="A18" s="52"/>
      <c r="B18" s="15" t="s">
        <v>25</v>
      </c>
    </row>
    <row r="19" spans="1:2" x14ac:dyDescent="0.25">
      <c r="A19" s="52"/>
      <c r="B19" s="15" t="s">
        <v>62</v>
      </c>
    </row>
    <row r="20" spans="1:2" x14ac:dyDescent="0.25">
      <c r="A20" s="52"/>
      <c r="B20" s="15" t="s">
        <v>60</v>
      </c>
    </row>
    <row r="21" spans="1:2" x14ac:dyDescent="0.25">
      <c r="A21" s="52"/>
      <c r="B21" s="15" t="s">
        <v>64</v>
      </c>
    </row>
    <row r="22" spans="1:2" x14ac:dyDescent="0.25">
      <c r="A22" s="52"/>
      <c r="B22" s="15" t="s">
        <v>61</v>
      </c>
    </row>
    <row r="23" spans="1:2" x14ac:dyDescent="0.25">
      <c r="A23" s="52"/>
      <c r="B23" s="15" t="s">
        <v>63</v>
      </c>
    </row>
    <row r="24" spans="1:2" ht="25.5" x14ac:dyDescent="0.25">
      <c r="A24" s="52"/>
      <c r="B24" s="15" t="s">
        <v>59</v>
      </c>
    </row>
    <row r="25" spans="1:2" x14ac:dyDescent="0.25">
      <c r="A25" s="52"/>
      <c r="B25" s="15" t="s">
        <v>177</v>
      </c>
    </row>
    <row r="26" spans="1:2" x14ac:dyDescent="0.25">
      <c r="A26" s="52"/>
      <c r="B26" s="15" t="s">
        <v>65</v>
      </c>
    </row>
    <row r="27" spans="1:2" x14ac:dyDescent="0.25">
      <c r="A27" s="52"/>
      <c r="B27" s="16" t="s">
        <v>26</v>
      </c>
    </row>
    <row r="28" spans="1:2" x14ac:dyDescent="0.25">
      <c r="A28" s="53"/>
      <c r="B28" s="16" t="s">
        <v>27</v>
      </c>
    </row>
    <row r="29" spans="1:2" x14ac:dyDescent="0.25">
      <c r="A29" s="48" t="s">
        <v>28</v>
      </c>
      <c r="B29" s="17">
        <v>44406</v>
      </c>
    </row>
    <row r="30" spans="1:2" x14ac:dyDescent="0.25">
      <c r="A30" s="48"/>
      <c r="B30" s="11" t="s">
        <v>29</v>
      </c>
    </row>
    <row r="31" spans="1:2" ht="25.5" x14ac:dyDescent="0.25">
      <c r="A31" s="48"/>
      <c r="B31" s="18" t="s">
        <v>30</v>
      </c>
    </row>
    <row r="32" spans="1:2" ht="12.75" customHeight="1" x14ac:dyDescent="0.25">
      <c r="A32" s="47" t="s">
        <v>31</v>
      </c>
      <c r="B32" s="12" t="s">
        <v>32</v>
      </c>
    </row>
    <row r="33" spans="1:2" x14ac:dyDescent="0.25">
      <c r="A33" s="47"/>
      <c r="B33" s="19" t="s">
        <v>33</v>
      </c>
    </row>
    <row r="34" spans="1:2" x14ac:dyDescent="0.25">
      <c r="A34" s="47"/>
      <c r="B34" s="19" t="s">
        <v>66</v>
      </c>
    </row>
    <row r="35" spans="1:2" x14ac:dyDescent="0.25">
      <c r="A35" s="47"/>
      <c r="B35" s="19"/>
    </row>
    <row r="36" spans="1:2" ht="38.25" x14ac:dyDescent="0.25">
      <c r="A36" s="20" t="s">
        <v>34</v>
      </c>
      <c r="B36" s="21" t="s">
        <v>58</v>
      </c>
    </row>
    <row r="37" spans="1:2" ht="25.5" x14ac:dyDescent="0.25">
      <c r="A37" s="20" t="s">
        <v>35</v>
      </c>
      <c r="B37" s="22" t="s">
        <v>36</v>
      </c>
    </row>
    <row r="38" spans="1:2" x14ac:dyDescent="0.25">
      <c r="A38" s="48" t="s">
        <v>37</v>
      </c>
      <c r="B38" s="23" t="s">
        <v>38</v>
      </c>
    </row>
    <row r="39" spans="1:2" x14ac:dyDescent="0.25">
      <c r="A39" s="48"/>
      <c r="B39" s="24" t="s">
        <v>39</v>
      </c>
    </row>
    <row r="40" spans="1:2" x14ac:dyDescent="0.25">
      <c r="A40" s="48"/>
      <c r="B40" s="24" t="s">
        <v>40</v>
      </c>
    </row>
    <row r="41" spans="1:2" x14ac:dyDescent="0.25">
      <c r="A41" s="48" t="s">
        <v>41</v>
      </c>
      <c r="B41" s="23" t="s">
        <v>42</v>
      </c>
    </row>
    <row r="42" spans="1:2" x14ac:dyDescent="0.25">
      <c r="A42" s="48"/>
      <c r="B42" s="24" t="s">
        <v>43</v>
      </c>
    </row>
    <row r="43" spans="1:2" x14ac:dyDescent="0.25">
      <c r="A43" s="48"/>
      <c r="B43" s="24" t="s">
        <v>44</v>
      </c>
    </row>
    <row r="44" spans="1:2" x14ac:dyDescent="0.25">
      <c r="A44" s="48"/>
      <c r="B44" s="25" t="s">
        <v>45</v>
      </c>
    </row>
    <row r="45" spans="1:2" ht="25.5" x14ac:dyDescent="0.25">
      <c r="A45" s="26" t="s">
        <v>46</v>
      </c>
      <c r="B45" s="12" t="s">
        <v>67</v>
      </c>
    </row>
    <row r="46" spans="1:2" x14ac:dyDescent="0.25">
      <c r="A46" s="45" t="s">
        <v>47</v>
      </c>
      <c r="B46" s="22" t="s">
        <v>68</v>
      </c>
    </row>
    <row r="47" spans="1:2" x14ac:dyDescent="0.25">
      <c r="A47" s="46"/>
      <c r="B47" s="36" t="s">
        <v>69</v>
      </c>
    </row>
    <row r="48" spans="1:2" ht="25.5" x14ac:dyDescent="0.25">
      <c r="A48" s="27" t="s">
        <v>48</v>
      </c>
      <c r="B48" s="28" t="s">
        <v>56</v>
      </c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81" spans="2:2" x14ac:dyDescent="0.25">
      <c r="B81" s="3"/>
    </row>
  </sheetData>
  <mergeCells count="9">
    <mergeCell ref="A46:A47"/>
    <mergeCell ref="A32:A35"/>
    <mergeCell ref="A38:A40"/>
    <mergeCell ref="A41:A44"/>
    <mergeCell ref="A1:B1"/>
    <mergeCell ref="A2:A9"/>
    <mergeCell ref="A10:A13"/>
    <mergeCell ref="A14:A28"/>
    <mergeCell ref="A29:A31"/>
  </mergeCells>
  <conditionalFormatting sqref="B29">
    <cfRule type="containsBlanks" dxfId="1" priority="1">
      <formula>LEN(TRIM(B29))=0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7" location="'Додаток 1'!A1" display="Перелік робіт по адмініструванню серверів наданий в Додатку 1."/>
    <hyperlink ref="B12" r:id="rId1"/>
    <hyperlink ref="B15" r:id="rId2"/>
    <hyperlink ref="B8" location="'Додаток 2'!A1" display="Перелік транспортних засобів надан в Додатку 2."/>
    <hyperlink ref="B47" r:id="rId3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"/>
  <sheetViews>
    <sheetView showGridLines="0" zoomScaleNormal="100" workbookViewId="0">
      <selection activeCell="B3" sqref="B3"/>
    </sheetView>
  </sheetViews>
  <sheetFormatPr defaultRowHeight="12.75" x14ac:dyDescent="0.25"/>
  <cols>
    <col min="1" max="1" width="77.140625" style="8" customWidth="1"/>
    <col min="2" max="2" width="42.5703125" style="8" bestFit="1" customWidth="1"/>
    <col min="3" max="16384" width="9.140625" style="8"/>
  </cols>
  <sheetData>
    <row r="1" spans="1:2" s="7" customFormat="1" ht="25.5" x14ac:dyDescent="0.25">
      <c r="A1" s="54" t="s">
        <v>15</v>
      </c>
      <c r="B1" s="38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7" customFormat="1" x14ac:dyDescent="0.25">
      <c r="A2" s="55" t="str">
        <f>Документація!B2</f>
        <v>Добровільне страхування відповідальності перевізника</v>
      </c>
      <c r="B2" s="38" t="str">
        <f>IF($B$3=0,"Поля для заповнення промарковано кольором.","")</f>
        <v>Поля для заповнення промарковано кольором.</v>
      </c>
    </row>
    <row r="3" spans="1:2" x14ac:dyDescent="0.25">
      <c r="A3" s="56" t="s">
        <v>9</v>
      </c>
      <c r="B3" s="37"/>
    </row>
    <row r="4" spans="1:2" x14ac:dyDescent="0.25">
      <c r="A4" s="56" t="s">
        <v>2</v>
      </c>
      <c r="B4" s="40"/>
    </row>
    <row r="5" spans="1:2" x14ac:dyDescent="0.25">
      <c r="A5" s="56" t="s">
        <v>3</v>
      </c>
      <c r="B5" s="40"/>
    </row>
    <row r="6" spans="1:2" x14ac:dyDescent="0.25">
      <c r="A6" s="56" t="s">
        <v>4</v>
      </c>
      <c r="B6" s="41"/>
    </row>
    <row r="7" spans="1:2" x14ac:dyDescent="0.25">
      <c r="A7" s="56" t="s">
        <v>5</v>
      </c>
      <c r="B7" s="40"/>
    </row>
    <row r="8" spans="1:2" x14ac:dyDescent="0.25">
      <c r="A8" s="56" t="s">
        <v>6</v>
      </c>
      <c r="B8" s="40"/>
    </row>
    <row r="9" spans="1:2" x14ac:dyDescent="0.25">
      <c r="A9" s="56" t="s">
        <v>183</v>
      </c>
      <c r="B9" s="41"/>
    </row>
    <row r="10" spans="1:2" x14ac:dyDescent="0.25">
      <c r="A10" s="56" t="s">
        <v>10</v>
      </c>
      <c r="B10" s="40"/>
    </row>
    <row r="11" spans="1:2" x14ac:dyDescent="0.25">
      <c r="A11" s="56" t="s">
        <v>11</v>
      </c>
      <c r="B11" s="40"/>
    </row>
    <row r="12" spans="1:2" x14ac:dyDescent="0.25">
      <c r="A12" s="56" t="s">
        <v>12</v>
      </c>
      <c r="B12" s="40"/>
    </row>
    <row r="13" spans="1:2" x14ac:dyDescent="0.25">
      <c r="A13" s="56" t="s">
        <v>49</v>
      </c>
      <c r="B13" s="40"/>
    </row>
    <row r="14" spans="1:2" x14ac:dyDescent="0.25">
      <c r="A14" s="56" t="s">
        <v>13</v>
      </c>
      <c r="B14" s="40"/>
    </row>
    <row r="15" spans="1:2" x14ac:dyDescent="0.25">
      <c r="A15" s="56" t="s">
        <v>7</v>
      </c>
      <c r="B15" s="40"/>
    </row>
    <row r="16" spans="1:2" x14ac:dyDescent="0.25">
      <c r="A16" s="56" t="s">
        <v>8</v>
      </c>
      <c r="B16" s="40"/>
    </row>
    <row r="17" spans="1:2" x14ac:dyDescent="0.25">
      <c r="A17" s="57" t="s">
        <v>14</v>
      </c>
      <c r="B17" s="40"/>
    </row>
    <row r="18" spans="1:2" x14ac:dyDescent="0.25">
      <c r="A18" s="58" t="s">
        <v>50</v>
      </c>
      <c r="B18" s="40"/>
    </row>
    <row r="19" spans="1:2" ht="25.5" x14ac:dyDescent="0.25">
      <c r="A19" s="58" t="s">
        <v>178</v>
      </c>
      <c r="B19" s="40"/>
    </row>
    <row r="20" spans="1:2" ht="38.25" x14ac:dyDescent="0.25">
      <c r="A20" s="58" t="s">
        <v>192</v>
      </c>
      <c r="B20" s="40"/>
    </row>
    <row r="21" spans="1:2" ht="25.5" x14ac:dyDescent="0.25">
      <c r="A21" s="58" t="s">
        <v>193</v>
      </c>
      <c r="B21" s="40"/>
    </row>
    <row r="22" spans="1:2" ht="41.25" x14ac:dyDescent="0.25">
      <c r="A22" s="58" t="s">
        <v>201</v>
      </c>
      <c r="B22" s="40"/>
    </row>
    <row r="23" spans="1:2" ht="41.25" x14ac:dyDescent="0.25">
      <c r="A23" s="58" t="s">
        <v>191</v>
      </c>
      <c r="B23" s="40"/>
    </row>
    <row r="24" spans="1:2" ht="38.25" x14ac:dyDescent="0.25">
      <c r="A24" s="58" t="s">
        <v>195</v>
      </c>
      <c r="B24" s="40"/>
    </row>
    <row r="25" spans="1:2" x14ac:dyDescent="0.25">
      <c r="A25" s="59" t="s">
        <v>185</v>
      </c>
      <c r="B25" s="40"/>
    </row>
    <row r="26" spans="1:2" x14ac:dyDescent="0.25">
      <c r="A26" s="59" t="s">
        <v>188</v>
      </c>
      <c r="B26" s="40"/>
    </row>
    <row r="27" spans="1:2" x14ac:dyDescent="0.25">
      <c r="A27" s="59" t="s">
        <v>187</v>
      </c>
      <c r="B27" s="40"/>
    </row>
    <row r="28" spans="1:2" x14ac:dyDescent="0.25">
      <c r="A28" s="59" t="s">
        <v>194</v>
      </c>
      <c r="B28" s="40"/>
    </row>
    <row r="29" spans="1:2" x14ac:dyDescent="0.25">
      <c r="A29" s="59" t="s">
        <v>189</v>
      </c>
      <c r="B29" s="40"/>
    </row>
    <row r="30" spans="1:2" x14ac:dyDescent="0.25">
      <c r="A30" s="59" t="s">
        <v>190</v>
      </c>
      <c r="B30" s="40"/>
    </row>
    <row r="31" spans="1:2" ht="25.5" x14ac:dyDescent="0.25">
      <c r="A31" s="59" t="s">
        <v>186</v>
      </c>
      <c r="B31" s="40"/>
    </row>
    <row r="32" spans="1:2" x14ac:dyDescent="0.25">
      <c r="A32" s="58" t="s">
        <v>200</v>
      </c>
      <c r="B32" s="40"/>
    </row>
    <row r="33" spans="1:2" x14ac:dyDescent="0.25">
      <c r="A33" s="60" t="s">
        <v>54</v>
      </c>
      <c r="B33" s="40"/>
    </row>
    <row r="34" spans="1:2" x14ac:dyDescent="0.25">
      <c r="A34" s="58" t="s">
        <v>180</v>
      </c>
      <c r="B34" s="62"/>
    </row>
    <row r="35" spans="1:2" x14ac:dyDescent="0.25">
      <c r="A35" s="58" t="s">
        <v>196</v>
      </c>
      <c r="B35" s="9"/>
    </row>
    <row r="36" spans="1:2" x14ac:dyDescent="0.25">
      <c r="A36" s="61" t="s">
        <v>179</v>
      </c>
      <c r="B36" s="9"/>
    </row>
    <row r="37" spans="1:2" ht="21" customHeight="1" thickBot="1" x14ac:dyDescent="0.3">
      <c r="A37" s="43" t="s">
        <v>197</v>
      </c>
      <c r="B37" s="44">
        <f>B35*41</f>
        <v>0</v>
      </c>
    </row>
    <row r="39" spans="1:2" x14ac:dyDescent="0.25">
      <c r="A39" s="29"/>
      <c r="B39" s="30"/>
    </row>
    <row r="40" spans="1:2" x14ac:dyDescent="0.25">
      <c r="A40" s="29"/>
    </row>
    <row r="41" spans="1:2" x14ac:dyDescent="0.25">
      <c r="A41" s="29"/>
    </row>
    <row r="42" spans="1:2" x14ac:dyDescent="0.25">
      <c r="A42" s="29"/>
    </row>
    <row r="43" spans="1:2" x14ac:dyDescent="0.25">
      <c r="A43" s="42"/>
    </row>
    <row r="44" spans="1:2" x14ac:dyDescent="0.25">
      <c r="A44" s="42"/>
    </row>
    <row r="45" spans="1:2" x14ac:dyDescent="0.25">
      <c r="A45" s="42"/>
    </row>
    <row r="46" spans="1:2" x14ac:dyDescent="0.25">
      <c r="A46" s="42"/>
    </row>
    <row r="47" spans="1:2" x14ac:dyDescent="0.25">
      <c r="A47" s="42"/>
    </row>
    <row r="48" spans="1:2" x14ac:dyDescent="0.25">
      <c r="A48" s="42"/>
    </row>
    <row r="49" spans="1:1" x14ac:dyDescent="0.25">
      <c r="A49" s="29"/>
    </row>
    <row r="50" spans="1:1" x14ac:dyDescent="0.25">
      <c r="A50" s="29"/>
    </row>
  </sheetData>
  <sheetProtection algorithmName="SHA-512" hashValue="6pgeMYrTvzeglbnIVbDbmZbOm/NzLBfpXbstY5rydzGskQ4yo/ojWqDfNue5373FnMYdJFEAUATqQay2NqfdMg==" saltValue="ypIiJEYZeqUAaRQRDsj99w==" spinCount="100000" sheet="1" formatCells="0" formatColumns="0" formatRows="0"/>
  <protectedRanges>
    <protectedRange sqref="B1:B1048576" name="Диапазон1"/>
  </protectedRanges>
  <conditionalFormatting sqref="B3:B36">
    <cfRule type="containsBlanks" dxfId="0" priority="1">
      <formula>LEN(TRIM(B3))=0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39370078740157483" top="0.39370078740157483" bottom="0.39370078740157483" header="0.11811023622047244" footer="0.11811023622047244"/>
  <pageSetup paperSize="9" scale="82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G4" sqref="G4"/>
    </sheetView>
  </sheetViews>
  <sheetFormatPr defaultRowHeight="12.75" x14ac:dyDescent="0.2"/>
  <cols>
    <col min="1" max="1" width="6.7109375" style="31" customWidth="1"/>
    <col min="2" max="2" width="27.140625" style="31" customWidth="1"/>
    <col min="3" max="3" width="29.140625" style="31" bestFit="1" customWidth="1"/>
    <col min="4" max="4" width="9.140625" style="31" bestFit="1" customWidth="1"/>
    <col min="5" max="5" width="7.85546875" style="31" bestFit="1" customWidth="1"/>
    <col min="6" max="6" width="19.85546875" style="31" bestFit="1" customWidth="1"/>
    <col min="7" max="7" width="20.85546875" style="31" bestFit="1" customWidth="1"/>
    <col min="8" max="8" width="51.85546875" style="31" customWidth="1"/>
    <col min="9" max="192" width="9.140625" style="31"/>
    <col min="193" max="193" width="4.5703125" style="31" customWidth="1"/>
    <col min="194" max="194" width="28.85546875" style="31" customWidth="1"/>
    <col min="195" max="195" width="12.85546875" style="31" customWidth="1"/>
    <col min="196" max="196" width="15.5703125" style="31" customWidth="1"/>
    <col min="197" max="198" width="4.7109375" style="31" customWidth="1"/>
    <col min="199" max="199" width="13.140625" style="31" customWidth="1"/>
    <col min="200" max="200" width="5.7109375" style="31" customWidth="1"/>
    <col min="201" max="201" width="15" style="31" customWidth="1"/>
    <col min="202" max="202" width="12.85546875" style="31" customWidth="1"/>
    <col min="203" max="203" width="6.7109375" style="31" customWidth="1"/>
    <col min="204" max="204" width="16.7109375" style="31" customWidth="1"/>
    <col min="205" max="205" width="12.85546875" style="31" customWidth="1"/>
    <col min="206" max="206" width="11.140625" style="31" customWidth="1"/>
    <col min="207" max="207" width="7.140625" style="31" customWidth="1"/>
    <col min="208" max="448" width="9.140625" style="31"/>
    <col min="449" max="449" width="4.5703125" style="31" customWidth="1"/>
    <col min="450" max="450" width="28.85546875" style="31" customWidth="1"/>
    <col min="451" max="451" width="12.85546875" style="31" customWidth="1"/>
    <col min="452" max="452" width="15.5703125" style="31" customWidth="1"/>
    <col min="453" max="454" width="4.7109375" style="31" customWidth="1"/>
    <col min="455" max="455" width="13.140625" style="31" customWidth="1"/>
    <col min="456" max="456" width="5.7109375" style="31" customWidth="1"/>
    <col min="457" max="457" width="15" style="31" customWidth="1"/>
    <col min="458" max="458" width="12.85546875" style="31" customWidth="1"/>
    <col min="459" max="459" width="6.7109375" style="31" customWidth="1"/>
    <col min="460" max="460" width="16.7109375" style="31" customWidth="1"/>
    <col min="461" max="461" width="12.85546875" style="31" customWidth="1"/>
    <col min="462" max="462" width="11.140625" style="31" customWidth="1"/>
    <col min="463" max="463" width="7.140625" style="31" customWidth="1"/>
    <col min="464" max="704" width="9.140625" style="31"/>
    <col min="705" max="705" width="4.5703125" style="31" customWidth="1"/>
    <col min="706" max="706" width="28.85546875" style="31" customWidth="1"/>
    <col min="707" max="707" width="12.85546875" style="31" customWidth="1"/>
    <col min="708" max="708" width="15.5703125" style="31" customWidth="1"/>
    <col min="709" max="710" width="4.7109375" style="31" customWidth="1"/>
    <col min="711" max="711" width="13.140625" style="31" customWidth="1"/>
    <col min="712" max="712" width="5.7109375" style="31" customWidth="1"/>
    <col min="713" max="713" width="15" style="31" customWidth="1"/>
    <col min="714" max="714" width="12.85546875" style="31" customWidth="1"/>
    <col min="715" max="715" width="6.7109375" style="31" customWidth="1"/>
    <col min="716" max="716" width="16.7109375" style="31" customWidth="1"/>
    <col min="717" max="717" width="12.85546875" style="31" customWidth="1"/>
    <col min="718" max="718" width="11.140625" style="31" customWidth="1"/>
    <col min="719" max="719" width="7.140625" style="31" customWidth="1"/>
    <col min="720" max="960" width="9.140625" style="31"/>
    <col min="961" max="961" width="4.5703125" style="31" customWidth="1"/>
    <col min="962" max="962" width="28.85546875" style="31" customWidth="1"/>
    <col min="963" max="963" width="12.85546875" style="31" customWidth="1"/>
    <col min="964" max="964" width="15.5703125" style="31" customWidth="1"/>
    <col min="965" max="966" width="4.7109375" style="31" customWidth="1"/>
    <col min="967" max="967" width="13.140625" style="31" customWidth="1"/>
    <col min="968" max="968" width="5.7109375" style="31" customWidth="1"/>
    <col min="969" max="969" width="15" style="31" customWidth="1"/>
    <col min="970" max="970" width="12.85546875" style="31" customWidth="1"/>
    <col min="971" max="971" width="6.7109375" style="31" customWidth="1"/>
    <col min="972" max="972" width="16.7109375" style="31" customWidth="1"/>
    <col min="973" max="973" width="12.85546875" style="31" customWidth="1"/>
    <col min="974" max="974" width="11.140625" style="31" customWidth="1"/>
    <col min="975" max="975" width="7.140625" style="31" customWidth="1"/>
    <col min="976" max="1216" width="9.140625" style="31"/>
    <col min="1217" max="1217" width="4.5703125" style="31" customWidth="1"/>
    <col min="1218" max="1218" width="28.85546875" style="31" customWidth="1"/>
    <col min="1219" max="1219" width="12.85546875" style="31" customWidth="1"/>
    <col min="1220" max="1220" width="15.5703125" style="31" customWidth="1"/>
    <col min="1221" max="1222" width="4.7109375" style="31" customWidth="1"/>
    <col min="1223" max="1223" width="13.140625" style="31" customWidth="1"/>
    <col min="1224" max="1224" width="5.7109375" style="31" customWidth="1"/>
    <col min="1225" max="1225" width="15" style="31" customWidth="1"/>
    <col min="1226" max="1226" width="12.85546875" style="31" customWidth="1"/>
    <col min="1227" max="1227" width="6.7109375" style="31" customWidth="1"/>
    <col min="1228" max="1228" width="16.7109375" style="31" customWidth="1"/>
    <col min="1229" max="1229" width="12.85546875" style="31" customWidth="1"/>
    <col min="1230" max="1230" width="11.140625" style="31" customWidth="1"/>
    <col min="1231" max="1231" width="7.140625" style="31" customWidth="1"/>
    <col min="1232" max="1472" width="9.140625" style="31"/>
    <col min="1473" max="1473" width="4.5703125" style="31" customWidth="1"/>
    <col min="1474" max="1474" width="28.85546875" style="31" customWidth="1"/>
    <col min="1475" max="1475" width="12.85546875" style="31" customWidth="1"/>
    <col min="1476" max="1476" width="15.5703125" style="31" customWidth="1"/>
    <col min="1477" max="1478" width="4.7109375" style="31" customWidth="1"/>
    <col min="1479" max="1479" width="13.140625" style="31" customWidth="1"/>
    <col min="1480" max="1480" width="5.7109375" style="31" customWidth="1"/>
    <col min="1481" max="1481" width="15" style="31" customWidth="1"/>
    <col min="1482" max="1482" width="12.85546875" style="31" customWidth="1"/>
    <col min="1483" max="1483" width="6.7109375" style="31" customWidth="1"/>
    <col min="1484" max="1484" width="16.7109375" style="31" customWidth="1"/>
    <col min="1485" max="1485" width="12.85546875" style="31" customWidth="1"/>
    <col min="1486" max="1486" width="11.140625" style="31" customWidth="1"/>
    <col min="1487" max="1487" width="7.140625" style="31" customWidth="1"/>
    <col min="1488" max="1728" width="9.140625" style="31"/>
    <col min="1729" max="1729" width="4.5703125" style="31" customWidth="1"/>
    <col min="1730" max="1730" width="28.85546875" style="31" customWidth="1"/>
    <col min="1731" max="1731" width="12.85546875" style="31" customWidth="1"/>
    <col min="1732" max="1732" width="15.5703125" style="31" customWidth="1"/>
    <col min="1733" max="1734" width="4.7109375" style="31" customWidth="1"/>
    <col min="1735" max="1735" width="13.140625" style="31" customWidth="1"/>
    <col min="1736" max="1736" width="5.7109375" style="31" customWidth="1"/>
    <col min="1737" max="1737" width="15" style="31" customWidth="1"/>
    <col min="1738" max="1738" width="12.85546875" style="31" customWidth="1"/>
    <col min="1739" max="1739" width="6.7109375" style="31" customWidth="1"/>
    <col min="1740" max="1740" width="16.7109375" style="31" customWidth="1"/>
    <col min="1741" max="1741" width="12.85546875" style="31" customWidth="1"/>
    <col min="1742" max="1742" width="11.140625" style="31" customWidth="1"/>
    <col min="1743" max="1743" width="7.140625" style="31" customWidth="1"/>
    <col min="1744" max="1984" width="9.140625" style="31"/>
    <col min="1985" max="1985" width="4.5703125" style="31" customWidth="1"/>
    <col min="1986" max="1986" width="28.85546875" style="31" customWidth="1"/>
    <col min="1987" max="1987" width="12.85546875" style="31" customWidth="1"/>
    <col min="1988" max="1988" width="15.5703125" style="31" customWidth="1"/>
    <col min="1989" max="1990" width="4.7109375" style="31" customWidth="1"/>
    <col min="1991" max="1991" width="13.140625" style="31" customWidth="1"/>
    <col min="1992" max="1992" width="5.7109375" style="31" customWidth="1"/>
    <col min="1993" max="1993" width="15" style="31" customWidth="1"/>
    <col min="1994" max="1994" width="12.85546875" style="31" customWidth="1"/>
    <col min="1995" max="1995" width="6.7109375" style="31" customWidth="1"/>
    <col min="1996" max="1996" width="16.7109375" style="31" customWidth="1"/>
    <col min="1997" max="1997" width="12.85546875" style="31" customWidth="1"/>
    <col min="1998" max="1998" width="11.140625" style="31" customWidth="1"/>
    <col min="1999" max="1999" width="7.140625" style="31" customWidth="1"/>
    <col min="2000" max="2240" width="9.140625" style="31"/>
    <col min="2241" max="2241" width="4.5703125" style="31" customWidth="1"/>
    <col min="2242" max="2242" width="28.85546875" style="31" customWidth="1"/>
    <col min="2243" max="2243" width="12.85546875" style="31" customWidth="1"/>
    <col min="2244" max="2244" width="15.5703125" style="31" customWidth="1"/>
    <col min="2245" max="2246" width="4.7109375" style="31" customWidth="1"/>
    <col min="2247" max="2247" width="13.140625" style="31" customWidth="1"/>
    <col min="2248" max="2248" width="5.7109375" style="31" customWidth="1"/>
    <col min="2249" max="2249" width="15" style="31" customWidth="1"/>
    <col min="2250" max="2250" width="12.85546875" style="31" customWidth="1"/>
    <col min="2251" max="2251" width="6.7109375" style="31" customWidth="1"/>
    <col min="2252" max="2252" width="16.7109375" style="31" customWidth="1"/>
    <col min="2253" max="2253" width="12.85546875" style="31" customWidth="1"/>
    <col min="2254" max="2254" width="11.140625" style="31" customWidth="1"/>
    <col min="2255" max="2255" width="7.140625" style="31" customWidth="1"/>
    <col min="2256" max="2496" width="9.140625" style="31"/>
    <col min="2497" max="2497" width="4.5703125" style="31" customWidth="1"/>
    <col min="2498" max="2498" width="28.85546875" style="31" customWidth="1"/>
    <col min="2499" max="2499" width="12.85546875" style="31" customWidth="1"/>
    <col min="2500" max="2500" width="15.5703125" style="31" customWidth="1"/>
    <col min="2501" max="2502" width="4.7109375" style="31" customWidth="1"/>
    <col min="2503" max="2503" width="13.140625" style="31" customWidth="1"/>
    <col min="2504" max="2504" width="5.7109375" style="31" customWidth="1"/>
    <col min="2505" max="2505" width="15" style="31" customWidth="1"/>
    <col min="2506" max="2506" width="12.85546875" style="31" customWidth="1"/>
    <col min="2507" max="2507" width="6.7109375" style="31" customWidth="1"/>
    <col min="2508" max="2508" width="16.7109375" style="31" customWidth="1"/>
    <col min="2509" max="2509" width="12.85546875" style="31" customWidth="1"/>
    <col min="2510" max="2510" width="11.140625" style="31" customWidth="1"/>
    <col min="2511" max="2511" width="7.140625" style="31" customWidth="1"/>
    <col min="2512" max="2752" width="9.140625" style="31"/>
    <col min="2753" max="2753" width="4.5703125" style="31" customWidth="1"/>
    <col min="2754" max="2754" width="28.85546875" style="31" customWidth="1"/>
    <col min="2755" max="2755" width="12.85546875" style="31" customWidth="1"/>
    <col min="2756" max="2756" width="15.5703125" style="31" customWidth="1"/>
    <col min="2757" max="2758" width="4.7109375" style="31" customWidth="1"/>
    <col min="2759" max="2759" width="13.140625" style="31" customWidth="1"/>
    <col min="2760" max="2760" width="5.7109375" style="31" customWidth="1"/>
    <col min="2761" max="2761" width="15" style="31" customWidth="1"/>
    <col min="2762" max="2762" width="12.85546875" style="31" customWidth="1"/>
    <col min="2763" max="2763" width="6.7109375" style="31" customWidth="1"/>
    <col min="2764" max="2764" width="16.7109375" style="31" customWidth="1"/>
    <col min="2765" max="2765" width="12.85546875" style="31" customWidth="1"/>
    <col min="2766" max="2766" width="11.140625" style="31" customWidth="1"/>
    <col min="2767" max="2767" width="7.140625" style="31" customWidth="1"/>
    <col min="2768" max="3008" width="9.140625" style="31"/>
    <col min="3009" max="3009" width="4.5703125" style="31" customWidth="1"/>
    <col min="3010" max="3010" width="28.85546875" style="31" customWidth="1"/>
    <col min="3011" max="3011" width="12.85546875" style="31" customWidth="1"/>
    <col min="3012" max="3012" width="15.5703125" style="31" customWidth="1"/>
    <col min="3013" max="3014" width="4.7109375" style="31" customWidth="1"/>
    <col min="3015" max="3015" width="13.140625" style="31" customWidth="1"/>
    <col min="3016" max="3016" width="5.7109375" style="31" customWidth="1"/>
    <col min="3017" max="3017" width="15" style="31" customWidth="1"/>
    <col min="3018" max="3018" width="12.85546875" style="31" customWidth="1"/>
    <col min="3019" max="3019" width="6.7109375" style="31" customWidth="1"/>
    <col min="3020" max="3020" width="16.7109375" style="31" customWidth="1"/>
    <col min="3021" max="3021" width="12.85546875" style="31" customWidth="1"/>
    <col min="3022" max="3022" width="11.140625" style="31" customWidth="1"/>
    <col min="3023" max="3023" width="7.140625" style="31" customWidth="1"/>
    <col min="3024" max="3264" width="9.140625" style="31"/>
    <col min="3265" max="3265" width="4.5703125" style="31" customWidth="1"/>
    <col min="3266" max="3266" width="28.85546875" style="31" customWidth="1"/>
    <col min="3267" max="3267" width="12.85546875" style="31" customWidth="1"/>
    <col min="3268" max="3268" width="15.5703125" style="31" customWidth="1"/>
    <col min="3269" max="3270" width="4.7109375" style="31" customWidth="1"/>
    <col min="3271" max="3271" width="13.140625" style="31" customWidth="1"/>
    <col min="3272" max="3272" width="5.7109375" style="31" customWidth="1"/>
    <col min="3273" max="3273" width="15" style="31" customWidth="1"/>
    <col min="3274" max="3274" width="12.85546875" style="31" customWidth="1"/>
    <col min="3275" max="3275" width="6.7109375" style="31" customWidth="1"/>
    <col min="3276" max="3276" width="16.7109375" style="31" customWidth="1"/>
    <col min="3277" max="3277" width="12.85546875" style="31" customWidth="1"/>
    <col min="3278" max="3278" width="11.140625" style="31" customWidth="1"/>
    <col min="3279" max="3279" width="7.140625" style="31" customWidth="1"/>
    <col min="3280" max="3520" width="9.140625" style="31"/>
    <col min="3521" max="3521" width="4.5703125" style="31" customWidth="1"/>
    <col min="3522" max="3522" width="28.85546875" style="31" customWidth="1"/>
    <col min="3523" max="3523" width="12.85546875" style="31" customWidth="1"/>
    <col min="3524" max="3524" width="15.5703125" style="31" customWidth="1"/>
    <col min="3525" max="3526" width="4.7109375" style="31" customWidth="1"/>
    <col min="3527" max="3527" width="13.140625" style="31" customWidth="1"/>
    <col min="3528" max="3528" width="5.7109375" style="31" customWidth="1"/>
    <col min="3529" max="3529" width="15" style="31" customWidth="1"/>
    <col min="3530" max="3530" width="12.85546875" style="31" customWidth="1"/>
    <col min="3531" max="3531" width="6.7109375" style="31" customWidth="1"/>
    <col min="3532" max="3532" width="16.7109375" style="31" customWidth="1"/>
    <col min="3533" max="3533" width="12.85546875" style="31" customWidth="1"/>
    <col min="3534" max="3534" width="11.140625" style="31" customWidth="1"/>
    <col min="3535" max="3535" width="7.140625" style="31" customWidth="1"/>
    <col min="3536" max="3776" width="9.140625" style="31"/>
    <col min="3777" max="3777" width="4.5703125" style="31" customWidth="1"/>
    <col min="3778" max="3778" width="28.85546875" style="31" customWidth="1"/>
    <col min="3779" max="3779" width="12.85546875" style="31" customWidth="1"/>
    <col min="3780" max="3780" width="15.5703125" style="31" customWidth="1"/>
    <col min="3781" max="3782" width="4.7109375" style="31" customWidth="1"/>
    <col min="3783" max="3783" width="13.140625" style="31" customWidth="1"/>
    <col min="3784" max="3784" width="5.7109375" style="31" customWidth="1"/>
    <col min="3785" max="3785" width="15" style="31" customWidth="1"/>
    <col min="3786" max="3786" width="12.85546875" style="31" customWidth="1"/>
    <col min="3787" max="3787" width="6.7109375" style="31" customWidth="1"/>
    <col min="3788" max="3788" width="16.7109375" style="31" customWidth="1"/>
    <col min="3789" max="3789" width="12.85546875" style="31" customWidth="1"/>
    <col min="3790" max="3790" width="11.140625" style="31" customWidth="1"/>
    <col min="3791" max="3791" width="7.140625" style="31" customWidth="1"/>
    <col min="3792" max="4032" width="9.140625" style="31"/>
    <col min="4033" max="4033" width="4.5703125" style="31" customWidth="1"/>
    <col min="4034" max="4034" width="28.85546875" style="31" customWidth="1"/>
    <col min="4035" max="4035" width="12.85546875" style="31" customWidth="1"/>
    <col min="4036" max="4036" width="15.5703125" style="31" customWidth="1"/>
    <col min="4037" max="4038" width="4.7109375" style="31" customWidth="1"/>
    <col min="4039" max="4039" width="13.140625" style="31" customWidth="1"/>
    <col min="4040" max="4040" width="5.7109375" style="31" customWidth="1"/>
    <col min="4041" max="4041" width="15" style="31" customWidth="1"/>
    <col min="4042" max="4042" width="12.85546875" style="31" customWidth="1"/>
    <col min="4043" max="4043" width="6.7109375" style="31" customWidth="1"/>
    <col min="4044" max="4044" width="16.7109375" style="31" customWidth="1"/>
    <col min="4045" max="4045" width="12.85546875" style="31" customWidth="1"/>
    <col min="4046" max="4046" width="11.140625" style="31" customWidth="1"/>
    <col min="4047" max="4047" width="7.140625" style="31" customWidth="1"/>
    <col min="4048" max="4288" width="9.140625" style="31"/>
    <col min="4289" max="4289" width="4.5703125" style="31" customWidth="1"/>
    <col min="4290" max="4290" width="28.85546875" style="31" customWidth="1"/>
    <col min="4291" max="4291" width="12.85546875" style="31" customWidth="1"/>
    <col min="4292" max="4292" width="15.5703125" style="31" customWidth="1"/>
    <col min="4293" max="4294" width="4.7109375" style="31" customWidth="1"/>
    <col min="4295" max="4295" width="13.140625" style="31" customWidth="1"/>
    <col min="4296" max="4296" width="5.7109375" style="31" customWidth="1"/>
    <col min="4297" max="4297" width="15" style="31" customWidth="1"/>
    <col min="4298" max="4298" width="12.85546875" style="31" customWidth="1"/>
    <col min="4299" max="4299" width="6.7109375" style="31" customWidth="1"/>
    <col min="4300" max="4300" width="16.7109375" style="31" customWidth="1"/>
    <col min="4301" max="4301" width="12.85546875" style="31" customWidth="1"/>
    <col min="4302" max="4302" width="11.140625" style="31" customWidth="1"/>
    <col min="4303" max="4303" width="7.140625" style="31" customWidth="1"/>
    <col min="4304" max="4544" width="9.140625" style="31"/>
    <col min="4545" max="4545" width="4.5703125" style="31" customWidth="1"/>
    <col min="4546" max="4546" width="28.85546875" style="31" customWidth="1"/>
    <col min="4547" max="4547" width="12.85546875" style="31" customWidth="1"/>
    <col min="4548" max="4548" width="15.5703125" style="31" customWidth="1"/>
    <col min="4549" max="4550" width="4.7109375" style="31" customWidth="1"/>
    <col min="4551" max="4551" width="13.140625" style="31" customWidth="1"/>
    <col min="4552" max="4552" width="5.7109375" style="31" customWidth="1"/>
    <col min="4553" max="4553" width="15" style="31" customWidth="1"/>
    <col min="4554" max="4554" width="12.85546875" style="31" customWidth="1"/>
    <col min="4555" max="4555" width="6.7109375" style="31" customWidth="1"/>
    <col min="4556" max="4556" width="16.7109375" style="31" customWidth="1"/>
    <col min="4557" max="4557" width="12.85546875" style="31" customWidth="1"/>
    <col min="4558" max="4558" width="11.140625" style="31" customWidth="1"/>
    <col min="4559" max="4559" width="7.140625" style="31" customWidth="1"/>
    <col min="4560" max="4800" width="9.140625" style="31"/>
    <col min="4801" max="4801" width="4.5703125" style="31" customWidth="1"/>
    <col min="4802" max="4802" width="28.85546875" style="31" customWidth="1"/>
    <col min="4803" max="4803" width="12.85546875" style="31" customWidth="1"/>
    <col min="4804" max="4804" width="15.5703125" style="31" customWidth="1"/>
    <col min="4805" max="4806" width="4.7109375" style="31" customWidth="1"/>
    <col min="4807" max="4807" width="13.140625" style="31" customWidth="1"/>
    <col min="4808" max="4808" width="5.7109375" style="31" customWidth="1"/>
    <col min="4809" max="4809" width="15" style="31" customWidth="1"/>
    <col min="4810" max="4810" width="12.85546875" style="31" customWidth="1"/>
    <col min="4811" max="4811" width="6.7109375" style="31" customWidth="1"/>
    <col min="4812" max="4812" width="16.7109375" style="31" customWidth="1"/>
    <col min="4813" max="4813" width="12.85546875" style="31" customWidth="1"/>
    <col min="4814" max="4814" width="11.140625" style="31" customWidth="1"/>
    <col min="4815" max="4815" width="7.140625" style="31" customWidth="1"/>
    <col min="4816" max="5056" width="9.140625" style="31"/>
    <col min="5057" max="5057" width="4.5703125" style="31" customWidth="1"/>
    <col min="5058" max="5058" width="28.85546875" style="31" customWidth="1"/>
    <col min="5059" max="5059" width="12.85546875" style="31" customWidth="1"/>
    <col min="5060" max="5060" width="15.5703125" style="31" customWidth="1"/>
    <col min="5061" max="5062" width="4.7109375" style="31" customWidth="1"/>
    <col min="5063" max="5063" width="13.140625" style="31" customWidth="1"/>
    <col min="5064" max="5064" width="5.7109375" style="31" customWidth="1"/>
    <col min="5065" max="5065" width="15" style="31" customWidth="1"/>
    <col min="5066" max="5066" width="12.85546875" style="31" customWidth="1"/>
    <col min="5067" max="5067" width="6.7109375" style="31" customWidth="1"/>
    <col min="5068" max="5068" width="16.7109375" style="31" customWidth="1"/>
    <col min="5069" max="5069" width="12.85546875" style="31" customWidth="1"/>
    <col min="5070" max="5070" width="11.140625" style="31" customWidth="1"/>
    <col min="5071" max="5071" width="7.140625" style="31" customWidth="1"/>
    <col min="5072" max="5312" width="9.140625" style="31"/>
    <col min="5313" max="5313" width="4.5703125" style="31" customWidth="1"/>
    <col min="5314" max="5314" width="28.85546875" style="31" customWidth="1"/>
    <col min="5315" max="5315" width="12.85546875" style="31" customWidth="1"/>
    <col min="5316" max="5316" width="15.5703125" style="31" customWidth="1"/>
    <col min="5317" max="5318" width="4.7109375" style="31" customWidth="1"/>
    <col min="5319" max="5319" width="13.140625" style="31" customWidth="1"/>
    <col min="5320" max="5320" width="5.7109375" style="31" customWidth="1"/>
    <col min="5321" max="5321" width="15" style="31" customWidth="1"/>
    <col min="5322" max="5322" width="12.85546875" style="31" customWidth="1"/>
    <col min="5323" max="5323" width="6.7109375" style="31" customWidth="1"/>
    <col min="5324" max="5324" width="16.7109375" style="31" customWidth="1"/>
    <col min="5325" max="5325" width="12.85546875" style="31" customWidth="1"/>
    <col min="5326" max="5326" width="11.140625" style="31" customWidth="1"/>
    <col min="5327" max="5327" width="7.140625" style="31" customWidth="1"/>
    <col min="5328" max="5568" width="9.140625" style="31"/>
    <col min="5569" max="5569" width="4.5703125" style="31" customWidth="1"/>
    <col min="5570" max="5570" width="28.85546875" style="31" customWidth="1"/>
    <col min="5571" max="5571" width="12.85546875" style="31" customWidth="1"/>
    <col min="5572" max="5572" width="15.5703125" style="31" customWidth="1"/>
    <col min="5573" max="5574" width="4.7109375" style="31" customWidth="1"/>
    <col min="5575" max="5575" width="13.140625" style="31" customWidth="1"/>
    <col min="5576" max="5576" width="5.7109375" style="31" customWidth="1"/>
    <col min="5577" max="5577" width="15" style="31" customWidth="1"/>
    <col min="5578" max="5578" width="12.85546875" style="31" customWidth="1"/>
    <col min="5579" max="5579" width="6.7109375" style="31" customWidth="1"/>
    <col min="5580" max="5580" width="16.7109375" style="31" customWidth="1"/>
    <col min="5581" max="5581" width="12.85546875" style="31" customWidth="1"/>
    <col min="5582" max="5582" width="11.140625" style="31" customWidth="1"/>
    <col min="5583" max="5583" width="7.140625" style="31" customWidth="1"/>
    <col min="5584" max="5824" width="9.140625" style="31"/>
    <col min="5825" max="5825" width="4.5703125" style="31" customWidth="1"/>
    <col min="5826" max="5826" width="28.85546875" style="31" customWidth="1"/>
    <col min="5827" max="5827" width="12.85546875" style="31" customWidth="1"/>
    <col min="5828" max="5828" width="15.5703125" style="31" customWidth="1"/>
    <col min="5829" max="5830" width="4.7109375" style="31" customWidth="1"/>
    <col min="5831" max="5831" width="13.140625" style="31" customWidth="1"/>
    <col min="5832" max="5832" width="5.7109375" style="31" customWidth="1"/>
    <col min="5833" max="5833" width="15" style="31" customWidth="1"/>
    <col min="5834" max="5834" width="12.85546875" style="31" customWidth="1"/>
    <col min="5835" max="5835" width="6.7109375" style="31" customWidth="1"/>
    <col min="5836" max="5836" width="16.7109375" style="31" customWidth="1"/>
    <col min="5837" max="5837" width="12.85546875" style="31" customWidth="1"/>
    <col min="5838" max="5838" width="11.140625" style="31" customWidth="1"/>
    <col min="5839" max="5839" width="7.140625" style="31" customWidth="1"/>
    <col min="5840" max="6080" width="9.140625" style="31"/>
    <col min="6081" max="6081" width="4.5703125" style="31" customWidth="1"/>
    <col min="6082" max="6082" width="28.85546875" style="31" customWidth="1"/>
    <col min="6083" max="6083" width="12.85546875" style="31" customWidth="1"/>
    <col min="6084" max="6084" width="15.5703125" style="31" customWidth="1"/>
    <col min="6085" max="6086" width="4.7109375" style="31" customWidth="1"/>
    <col min="6087" max="6087" width="13.140625" style="31" customWidth="1"/>
    <col min="6088" max="6088" width="5.7109375" style="31" customWidth="1"/>
    <col min="6089" max="6089" width="15" style="31" customWidth="1"/>
    <col min="6090" max="6090" width="12.85546875" style="31" customWidth="1"/>
    <col min="6091" max="6091" width="6.7109375" style="31" customWidth="1"/>
    <col min="6092" max="6092" width="16.7109375" style="31" customWidth="1"/>
    <col min="6093" max="6093" width="12.85546875" style="31" customWidth="1"/>
    <col min="6094" max="6094" width="11.140625" style="31" customWidth="1"/>
    <col min="6095" max="6095" width="7.140625" style="31" customWidth="1"/>
    <col min="6096" max="6336" width="9.140625" style="31"/>
    <col min="6337" max="6337" width="4.5703125" style="31" customWidth="1"/>
    <col min="6338" max="6338" width="28.85546875" style="31" customWidth="1"/>
    <col min="6339" max="6339" width="12.85546875" style="31" customWidth="1"/>
    <col min="6340" max="6340" width="15.5703125" style="31" customWidth="1"/>
    <col min="6341" max="6342" width="4.7109375" style="31" customWidth="1"/>
    <col min="6343" max="6343" width="13.140625" style="31" customWidth="1"/>
    <col min="6344" max="6344" width="5.7109375" style="31" customWidth="1"/>
    <col min="6345" max="6345" width="15" style="31" customWidth="1"/>
    <col min="6346" max="6346" width="12.85546875" style="31" customWidth="1"/>
    <col min="6347" max="6347" width="6.7109375" style="31" customWidth="1"/>
    <col min="6348" max="6348" width="16.7109375" style="31" customWidth="1"/>
    <col min="6349" max="6349" width="12.85546875" style="31" customWidth="1"/>
    <col min="6350" max="6350" width="11.140625" style="31" customWidth="1"/>
    <col min="6351" max="6351" width="7.140625" style="31" customWidth="1"/>
    <col min="6352" max="6592" width="9.140625" style="31"/>
    <col min="6593" max="6593" width="4.5703125" style="31" customWidth="1"/>
    <col min="6594" max="6594" width="28.85546875" style="31" customWidth="1"/>
    <col min="6595" max="6595" width="12.85546875" style="31" customWidth="1"/>
    <col min="6596" max="6596" width="15.5703125" style="31" customWidth="1"/>
    <col min="6597" max="6598" width="4.7109375" style="31" customWidth="1"/>
    <col min="6599" max="6599" width="13.140625" style="31" customWidth="1"/>
    <col min="6600" max="6600" width="5.7109375" style="31" customWidth="1"/>
    <col min="6601" max="6601" width="15" style="31" customWidth="1"/>
    <col min="6602" max="6602" width="12.85546875" style="31" customWidth="1"/>
    <col min="6603" max="6603" width="6.7109375" style="31" customWidth="1"/>
    <col min="6604" max="6604" width="16.7109375" style="31" customWidth="1"/>
    <col min="6605" max="6605" width="12.85546875" style="31" customWidth="1"/>
    <col min="6606" max="6606" width="11.140625" style="31" customWidth="1"/>
    <col min="6607" max="6607" width="7.140625" style="31" customWidth="1"/>
    <col min="6608" max="6848" width="9.140625" style="31"/>
    <col min="6849" max="6849" width="4.5703125" style="31" customWidth="1"/>
    <col min="6850" max="6850" width="28.85546875" style="31" customWidth="1"/>
    <col min="6851" max="6851" width="12.85546875" style="31" customWidth="1"/>
    <col min="6852" max="6852" width="15.5703125" style="31" customWidth="1"/>
    <col min="6853" max="6854" width="4.7109375" style="31" customWidth="1"/>
    <col min="6855" max="6855" width="13.140625" style="31" customWidth="1"/>
    <col min="6856" max="6856" width="5.7109375" style="31" customWidth="1"/>
    <col min="6857" max="6857" width="15" style="31" customWidth="1"/>
    <col min="6858" max="6858" width="12.85546875" style="31" customWidth="1"/>
    <col min="6859" max="6859" width="6.7109375" style="31" customWidth="1"/>
    <col min="6860" max="6860" width="16.7109375" style="31" customWidth="1"/>
    <col min="6861" max="6861" width="12.85546875" style="31" customWidth="1"/>
    <col min="6862" max="6862" width="11.140625" style="31" customWidth="1"/>
    <col min="6863" max="6863" width="7.140625" style="31" customWidth="1"/>
    <col min="6864" max="7104" width="9.140625" style="31"/>
    <col min="7105" max="7105" width="4.5703125" style="31" customWidth="1"/>
    <col min="7106" max="7106" width="28.85546875" style="31" customWidth="1"/>
    <col min="7107" max="7107" width="12.85546875" style="31" customWidth="1"/>
    <col min="7108" max="7108" width="15.5703125" style="31" customWidth="1"/>
    <col min="7109" max="7110" width="4.7109375" style="31" customWidth="1"/>
    <col min="7111" max="7111" width="13.140625" style="31" customWidth="1"/>
    <col min="7112" max="7112" width="5.7109375" style="31" customWidth="1"/>
    <col min="7113" max="7113" width="15" style="31" customWidth="1"/>
    <col min="7114" max="7114" width="12.85546875" style="31" customWidth="1"/>
    <col min="7115" max="7115" width="6.7109375" style="31" customWidth="1"/>
    <col min="7116" max="7116" width="16.7109375" style="31" customWidth="1"/>
    <col min="7117" max="7117" width="12.85546875" style="31" customWidth="1"/>
    <col min="7118" max="7118" width="11.140625" style="31" customWidth="1"/>
    <col min="7119" max="7119" width="7.140625" style="31" customWidth="1"/>
    <col min="7120" max="7360" width="9.140625" style="31"/>
    <col min="7361" max="7361" width="4.5703125" style="31" customWidth="1"/>
    <col min="7362" max="7362" width="28.85546875" style="31" customWidth="1"/>
    <col min="7363" max="7363" width="12.85546875" style="31" customWidth="1"/>
    <col min="7364" max="7364" width="15.5703125" style="31" customWidth="1"/>
    <col min="7365" max="7366" width="4.7109375" style="31" customWidth="1"/>
    <col min="7367" max="7367" width="13.140625" style="31" customWidth="1"/>
    <col min="7368" max="7368" width="5.7109375" style="31" customWidth="1"/>
    <col min="7369" max="7369" width="15" style="31" customWidth="1"/>
    <col min="7370" max="7370" width="12.85546875" style="31" customWidth="1"/>
    <col min="7371" max="7371" width="6.7109375" style="31" customWidth="1"/>
    <col min="7372" max="7372" width="16.7109375" style="31" customWidth="1"/>
    <col min="7373" max="7373" width="12.85546875" style="31" customWidth="1"/>
    <col min="7374" max="7374" width="11.140625" style="31" customWidth="1"/>
    <col min="7375" max="7375" width="7.140625" style="31" customWidth="1"/>
    <col min="7376" max="7616" width="9.140625" style="31"/>
    <col min="7617" max="7617" width="4.5703125" style="31" customWidth="1"/>
    <col min="7618" max="7618" width="28.85546875" style="31" customWidth="1"/>
    <col min="7619" max="7619" width="12.85546875" style="31" customWidth="1"/>
    <col min="7620" max="7620" width="15.5703125" style="31" customWidth="1"/>
    <col min="7621" max="7622" width="4.7109375" style="31" customWidth="1"/>
    <col min="7623" max="7623" width="13.140625" style="31" customWidth="1"/>
    <col min="7624" max="7624" width="5.7109375" style="31" customWidth="1"/>
    <col min="7625" max="7625" width="15" style="31" customWidth="1"/>
    <col min="7626" max="7626" width="12.85546875" style="31" customWidth="1"/>
    <col min="7627" max="7627" width="6.7109375" style="31" customWidth="1"/>
    <col min="7628" max="7628" width="16.7109375" style="31" customWidth="1"/>
    <col min="7629" max="7629" width="12.85546875" style="31" customWidth="1"/>
    <col min="7630" max="7630" width="11.140625" style="31" customWidth="1"/>
    <col min="7631" max="7631" width="7.140625" style="31" customWidth="1"/>
    <col min="7632" max="7872" width="9.140625" style="31"/>
    <col min="7873" max="7873" width="4.5703125" style="31" customWidth="1"/>
    <col min="7874" max="7874" width="28.85546875" style="31" customWidth="1"/>
    <col min="7875" max="7875" width="12.85546875" style="31" customWidth="1"/>
    <col min="7876" max="7876" width="15.5703125" style="31" customWidth="1"/>
    <col min="7877" max="7878" width="4.7109375" style="31" customWidth="1"/>
    <col min="7879" max="7879" width="13.140625" style="31" customWidth="1"/>
    <col min="7880" max="7880" width="5.7109375" style="31" customWidth="1"/>
    <col min="7881" max="7881" width="15" style="31" customWidth="1"/>
    <col min="7882" max="7882" width="12.85546875" style="31" customWidth="1"/>
    <col min="7883" max="7883" width="6.7109375" style="31" customWidth="1"/>
    <col min="7884" max="7884" width="16.7109375" style="31" customWidth="1"/>
    <col min="7885" max="7885" width="12.85546875" style="31" customWidth="1"/>
    <col min="7886" max="7886" width="11.140625" style="31" customWidth="1"/>
    <col min="7887" max="7887" width="7.140625" style="31" customWidth="1"/>
    <col min="7888" max="8128" width="9.140625" style="31"/>
    <col min="8129" max="8129" width="4.5703125" style="31" customWidth="1"/>
    <col min="8130" max="8130" width="28.85546875" style="31" customWidth="1"/>
    <col min="8131" max="8131" width="12.85546875" style="31" customWidth="1"/>
    <col min="8132" max="8132" width="15.5703125" style="31" customWidth="1"/>
    <col min="8133" max="8134" width="4.7109375" style="31" customWidth="1"/>
    <col min="8135" max="8135" width="13.140625" style="31" customWidth="1"/>
    <col min="8136" max="8136" width="5.7109375" style="31" customWidth="1"/>
    <col min="8137" max="8137" width="15" style="31" customWidth="1"/>
    <col min="8138" max="8138" width="12.85546875" style="31" customWidth="1"/>
    <col min="8139" max="8139" width="6.7109375" style="31" customWidth="1"/>
    <col min="8140" max="8140" width="16.7109375" style="31" customWidth="1"/>
    <col min="8141" max="8141" width="12.85546875" style="31" customWidth="1"/>
    <col min="8142" max="8142" width="11.140625" style="31" customWidth="1"/>
    <col min="8143" max="8143" width="7.140625" style="31" customWidth="1"/>
    <col min="8144" max="8384" width="9.140625" style="31"/>
    <col min="8385" max="8385" width="4.5703125" style="31" customWidth="1"/>
    <col min="8386" max="8386" width="28.85546875" style="31" customWidth="1"/>
    <col min="8387" max="8387" width="12.85546875" style="31" customWidth="1"/>
    <col min="8388" max="8388" width="15.5703125" style="31" customWidth="1"/>
    <col min="8389" max="8390" width="4.7109375" style="31" customWidth="1"/>
    <col min="8391" max="8391" width="13.140625" style="31" customWidth="1"/>
    <col min="8392" max="8392" width="5.7109375" style="31" customWidth="1"/>
    <col min="8393" max="8393" width="15" style="31" customWidth="1"/>
    <col min="8394" max="8394" width="12.85546875" style="31" customWidth="1"/>
    <col min="8395" max="8395" width="6.7109375" style="31" customWidth="1"/>
    <col min="8396" max="8396" width="16.7109375" style="31" customWidth="1"/>
    <col min="8397" max="8397" width="12.85546875" style="31" customWidth="1"/>
    <col min="8398" max="8398" width="11.140625" style="31" customWidth="1"/>
    <col min="8399" max="8399" width="7.140625" style="31" customWidth="1"/>
    <col min="8400" max="8640" width="9.140625" style="31"/>
    <col min="8641" max="8641" width="4.5703125" style="31" customWidth="1"/>
    <col min="8642" max="8642" width="28.85546875" style="31" customWidth="1"/>
    <col min="8643" max="8643" width="12.85546875" style="31" customWidth="1"/>
    <col min="8644" max="8644" width="15.5703125" style="31" customWidth="1"/>
    <col min="8645" max="8646" width="4.7109375" style="31" customWidth="1"/>
    <col min="8647" max="8647" width="13.140625" style="31" customWidth="1"/>
    <col min="8648" max="8648" width="5.7109375" style="31" customWidth="1"/>
    <col min="8649" max="8649" width="15" style="31" customWidth="1"/>
    <col min="8650" max="8650" width="12.85546875" style="31" customWidth="1"/>
    <col min="8651" max="8651" width="6.7109375" style="31" customWidth="1"/>
    <col min="8652" max="8652" width="16.7109375" style="31" customWidth="1"/>
    <col min="8653" max="8653" width="12.85546875" style="31" customWidth="1"/>
    <col min="8654" max="8654" width="11.140625" style="31" customWidth="1"/>
    <col min="8655" max="8655" width="7.140625" style="31" customWidth="1"/>
    <col min="8656" max="8896" width="9.140625" style="31"/>
    <col min="8897" max="8897" width="4.5703125" style="31" customWidth="1"/>
    <col min="8898" max="8898" width="28.85546875" style="31" customWidth="1"/>
    <col min="8899" max="8899" width="12.85546875" style="31" customWidth="1"/>
    <col min="8900" max="8900" width="15.5703125" style="31" customWidth="1"/>
    <col min="8901" max="8902" width="4.7109375" style="31" customWidth="1"/>
    <col min="8903" max="8903" width="13.140625" style="31" customWidth="1"/>
    <col min="8904" max="8904" width="5.7109375" style="31" customWidth="1"/>
    <col min="8905" max="8905" width="15" style="31" customWidth="1"/>
    <col min="8906" max="8906" width="12.85546875" style="31" customWidth="1"/>
    <col min="8907" max="8907" width="6.7109375" style="31" customWidth="1"/>
    <col min="8908" max="8908" width="16.7109375" style="31" customWidth="1"/>
    <col min="8909" max="8909" width="12.85546875" style="31" customWidth="1"/>
    <col min="8910" max="8910" width="11.140625" style="31" customWidth="1"/>
    <col min="8911" max="8911" width="7.140625" style="31" customWidth="1"/>
    <col min="8912" max="9152" width="9.140625" style="31"/>
    <col min="9153" max="9153" width="4.5703125" style="31" customWidth="1"/>
    <col min="9154" max="9154" width="28.85546875" style="31" customWidth="1"/>
    <col min="9155" max="9155" width="12.85546875" style="31" customWidth="1"/>
    <col min="9156" max="9156" width="15.5703125" style="31" customWidth="1"/>
    <col min="9157" max="9158" width="4.7109375" style="31" customWidth="1"/>
    <col min="9159" max="9159" width="13.140625" style="31" customWidth="1"/>
    <col min="9160" max="9160" width="5.7109375" style="31" customWidth="1"/>
    <col min="9161" max="9161" width="15" style="31" customWidth="1"/>
    <col min="9162" max="9162" width="12.85546875" style="31" customWidth="1"/>
    <col min="9163" max="9163" width="6.7109375" style="31" customWidth="1"/>
    <col min="9164" max="9164" width="16.7109375" style="31" customWidth="1"/>
    <col min="9165" max="9165" width="12.85546875" style="31" customWidth="1"/>
    <col min="9166" max="9166" width="11.140625" style="31" customWidth="1"/>
    <col min="9167" max="9167" width="7.140625" style="31" customWidth="1"/>
    <col min="9168" max="9408" width="9.140625" style="31"/>
    <col min="9409" max="9409" width="4.5703125" style="31" customWidth="1"/>
    <col min="9410" max="9410" width="28.85546875" style="31" customWidth="1"/>
    <col min="9411" max="9411" width="12.85546875" style="31" customWidth="1"/>
    <col min="9412" max="9412" width="15.5703125" style="31" customWidth="1"/>
    <col min="9413" max="9414" width="4.7109375" style="31" customWidth="1"/>
    <col min="9415" max="9415" width="13.140625" style="31" customWidth="1"/>
    <col min="9416" max="9416" width="5.7109375" style="31" customWidth="1"/>
    <col min="9417" max="9417" width="15" style="31" customWidth="1"/>
    <col min="9418" max="9418" width="12.85546875" style="31" customWidth="1"/>
    <col min="9419" max="9419" width="6.7109375" style="31" customWidth="1"/>
    <col min="9420" max="9420" width="16.7109375" style="31" customWidth="1"/>
    <col min="9421" max="9421" width="12.85546875" style="31" customWidth="1"/>
    <col min="9422" max="9422" width="11.140625" style="31" customWidth="1"/>
    <col min="9423" max="9423" width="7.140625" style="31" customWidth="1"/>
    <col min="9424" max="9664" width="9.140625" style="31"/>
    <col min="9665" max="9665" width="4.5703125" style="31" customWidth="1"/>
    <col min="9666" max="9666" width="28.85546875" style="31" customWidth="1"/>
    <col min="9667" max="9667" width="12.85546875" style="31" customWidth="1"/>
    <col min="9668" max="9668" width="15.5703125" style="31" customWidth="1"/>
    <col min="9669" max="9670" width="4.7109375" style="31" customWidth="1"/>
    <col min="9671" max="9671" width="13.140625" style="31" customWidth="1"/>
    <col min="9672" max="9672" width="5.7109375" style="31" customWidth="1"/>
    <col min="9673" max="9673" width="15" style="31" customWidth="1"/>
    <col min="9674" max="9674" width="12.85546875" style="31" customWidth="1"/>
    <col min="9675" max="9675" width="6.7109375" style="31" customWidth="1"/>
    <col min="9676" max="9676" width="16.7109375" style="31" customWidth="1"/>
    <col min="9677" max="9677" width="12.85546875" style="31" customWidth="1"/>
    <col min="9678" max="9678" width="11.140625" style="31" customWidth="1"/>
    <col min="9679" max="9679" width="7.140625" style="31" customWidth="1"/>
    <col min="9680" max="9920" width="9.140625" style="31"/>
    <col min="9921" max="9921" width="4.5703125" style="31" customWidth="1"/>
    <col min="9922" max="9922" width="28.85546875" style="31" customWidth="1"/>
    <col min="9923" max="9923" width="12.85546875" style="31" customWidth="1"/>
    <col min="9924" max="9924" width="15.5703125" style="31" customWidth="1"/>
    <col min="9925" max="9926" width="4.7109375" style="31" customWidth="1"/>
    <col min="9927" max="9927" width="13.140625" style="31" customWidth="1"/>
    <col min="9928" max="9928" width="5.7109375" style="31" customWidth="1"/>
    <col min="9929" max="9929" width="15" style="31" customWidth="1"/>
    <col min="9930" max="9930" width="12.85546875" style="31" customWidth="1"/>
    <col min="9931" max="9931" width="6.7109375" style="31" customWidth="1"/>
    <col min="9932" max="9932" width="16.7109375" style="31" customWidth="1"/>
    <col min="9933" max="9933" width="12.85546875" style="31" customWidth="1"/>
    <col min="9934" max="9934" width="11.140625" style="31" customWidth="1"/>
    <col min="9935" max="9935" width="7.140625" style="31" customWidth="1"/>
    <col min="9936" max="10176" width="9.140625" style="31"/>
    <col min="10177" max="10177" width="4.5703125" style="31" customWidth="1"/>
    <col min="10178" max="10178" width="28.85546875" style="31" customWidth="1"/>
    <col min="10179" max="10179" width="12.85546875" style="31" customWidth="1"/>
    <col min="10180" max="10180" width="15.5703125" style="31" customWidth="1"/>
    <col min="10181" max="10182" width="4.7109375" style="31" customWidth="1"/>
    <col min="10183" max="10183" width="13.140625" style="31" customWidth="1"/>
    <col min="10184" max="10184" width="5.7109375" style="31" customWidth="1"/>
    <col min="10185" max="10185" width="15" style="31" customWidth="1"/>
    <col min="10186" max="10186" width="12.85546875" style="31" customWidth="1"/>
    <col min="10187" max="10187" width="6.7109375" style="31" customWidth="1"/>
    <col min="10188" max="10188" width="16.7109375" style="31" customWidth="1"/>
    <col min="10189" max="10189" width="12.85546875" style="31" customWidth="1"/>
    <col min="10190" max="10190" width="11.140625" style="31" customWidth="1"/>
    <col min="10191" max="10191" width="7.140625" style="31" customWidth="1"/>
    <col min="10192" max="10432" width="9.140625" style="31"/>
    <col min="10433" max="10433" width="4.5703125" style="31" customWidth="1"/>
    <col min="10434" max="10434" width="28.85546875" style="31" customWidth="1"/>
    <col min="10435" max="10435" width="12.85546875" style="31" customWidth="1"/>
    <col min="10436" max="10436" width="15.5703125" style="31" customWidth="1"/>
    <col min="10437" max="10438" width="4.7109375" style="31" customWidth="1"/>
    <col min="10439" max="10439" width="13.140625" style="31" customWidth="1"/>
    <col min="10440" max="10440" width="5.7109375" style="31" customWidth="1"/>
    <col min="10441" max="10441" width="15" style="31" customWidth="1"/>
    <col min="10442" max="10442" width="12.85546875" style="31" customWidth="1"/>
    <col min="10443" max="10443" width="6.7109375" style="31" customWidth="1"/>
    <col min="10444" max="10444" width="16.7109375" style="31" customWidth="1"/>
    <col min="10445" max="10445" width="12.85546875" style="31" customWidth="1"/>
    <col min="10446" max="10446" width="11.140625" style="31" customWidth="1"/>
    <col min="10447" max="10447" width="7.140625" style="31" customWidth="1"/>
    <col min="10448" max="10688" width="9.140625" style="31"/>
    <col min="10689" max="10689" width="4.5703125" style="31" customWidth="1"/>
    <col min="10690" max="10690" width="28.85546875" style="31" customWidth="1"/>
    <col min="10691" max="10691" width="12.85546875" style="31" customWidth="1"/>
    <col min="10692" max="10692" width="15.5703125" style="31" customWidth="1"/>
    <col min="10693" max="10694" width="4.7109375" style="31" customWidth="1"/>
    <col min="10695" max="10695" width="13.140625" style="31" customWidth="1"/>
    <col min="10696" max="10696" width="5.7109375" style="31" customWidth="1"/>
    <col min="10697" max="10697" width="15" style="31" customWidth="1"/>
    <col min="10698" max="10698" width="12.85546875" style="31" customWidth="1"/>
    <col min="10699" max="10699" width="6.7109375" style="31" customWidth="1"/>
    <col min="10700" max="10700" width="16.7109375" style="31" customWidth="1"/>
    <col min="10701" max="10701" width="12.85546875" style="31" customWidth="1"/>
    <col min="10702" max="10702" width="11.140625" style="31" customWidth="1"/>
    <col min="10703" max="10703" width="7.140625" style="31" customWidth="1"/>
    <col min="10704" max="10944" width="9.140625" style="31"/>
    <col min="10945" max="10945" width="4.5703125" style="31" customWidth="1"/>
    <col min="10946" max="10946" width="28.85546875" style="31" customWidth="1"/>
    <col min="10947" max="10947" width="12.85546875" style="31" customWidth="1"/>
    <col min="10948" max="10948" width="15.5703125" style="31" customWidth="1"/>
    <col min="10949" max="10950" width="4.7109375" style="31" customWidth="1"/>
    <col min="10951" max="10951" width="13.140625" style="31" customWidth="1"/>
    <col min="10952" max="10952" width="5.7109375" style="31" customWidth="1"/>
    <col min="10953" max="10953" width="15" style="31" customWidth="1"/>
    <col min="10954" max="10954" width="12.85546875" style="31" customWidth="1"/>
    <col min="10955" max="10955" width="6.7109375" style="31" customWidth="1"/>
    <col min="10956" max="10956" width="16.7109375" style="31" customWidth="1"/>
    <col min="10957" max="10957" width="12.85546875" style="31" customWidth="1"/>
    <col min="10958" max="10958" width="11.140625" style="31" customWidth="1"/>
    <col min="10959" max="10959" width="7.140625" style="31" customWidth="1"/>
    <col min="10960" max="11200" width="9.140625" style="31"/>
    <col min="11201" max="11201" width="4.5703125" style="31" customWidth="1"/>
    <col min="11202" max="11202" width="28.85546875" style="31" customWidth="1"/>
    <col min="11203" max="11203" width="12.85546875" style="31" customWidth="1"/>
    <col min="11204" max="11204" width="15.5703125" style="31" customWidth="1"/>
    <col min="11205" max="11206" width="4.7109375" style="31" customWidth="1"/>
    <col min="11207" max="11207" width="13.140625" style="31" customWidth="1"/>
    <col min="11208" max="11208" width="5.7109375" style="31" customWidth="1"/>
    <col min="11209" max="11209" width="15" style="31" customWidth="1"/>
    <col min="11210" max="11210" width="12.85546875" style="31" customWidth="1"/>
    <col min="11211" max="11211" width="6.7109375" style="31" customWidth="1"/>
    <col min="11212" max="11212" width="16.7109375" style="31" customWidth="1"/>
    <col min="11213" max="11213" width="12.85546875" style="31" customWidth="1"/>
    <col min="11214" max="11214" width="11.140625" style="31" customWidth="1"/>
    <col min="11215" max="11215" width="7.140625" style="31" customWidth="1"/>
    <col min="11216" max="11456" width="9.140625" style="31"/>
    <col min="11457" max="11457" width="4.5703125" style="31" customWidth="1"/>
    <col min="11458" max="11458" width="28.85546875" style="31" customWidth="1"/>
    <col min="11459" max="11459" width="12.85546875" style="31" customWidth="1"/>
    <col min="11460" max="11460" width="15.5703125" style="31" customWidth="1"/>
    <col min="11461" max="11462" width="4.7109375" style="31" customWidth="1"/>
    <col min="11463" max="11463" width="13.140625" style="31" customWidth="1"/>
    <col min="11464" max="11464" width="5.7109375" style="31" customWidth="1"/>
    <col min="11465" max="11465" width="15" style="31" customWidth="1"/>
    <col min="11466" max="11466" width="12.85546875" style="31" customWidth="1"/>
    <col min="11467" max="11467" width="6.7109375" style="31" customWidth="1"/>
    <col min="11468" max="11468" width="16.7109375" style="31" customWidth="1"/>
    <col min="11469" max="11469" width="12.85546875" style="31" customWidth="1"/>
    <col min="11470" max="11470" width="11.140625" style="31" customWidth="1"/>
    <col min="11471" max="11471" width="7.140625" style="31" customWidth="1"/>
    <col min="11472" max="11712" width="9.140625" style="31"/>
    <col min="11713" max="11713" width="4.5703125" style="31" customWidth="1"/>
    <col min="11714" max="11714" width="28.85546875" style="31" customWidth="1"/>
    <col min="11715" max="11715" width="12.85546875" style="31" customWidth="1"/>
    <col min="11716" max="11716" width="15.5703125" style="31" customWidth="1"/>
    <col min="11717" max="11718" width="4.7109375" style="31" customWidth="1"/>
    <col min="11719" max="11719" width="13.140625" style="31" customWidth="1"/>
    <col min="11720" max="11720" width="5.7109375" style="31" customWidth="1"/>
    <col min="11721" max="11721" width="15" style="31" customWidth="1"/>
    <col min="11722" max="11722" width="12.85546875" style="31" customWidth="1"/>
    <col min="11723" max="11723" width="6.7109375" style="31" customWidth="1"/>
    <col min="11724" max="11724" width="16.7109375" style="31" customWidth="1"/>
    <col min="11725" max="11725" width="12.85546875" style="31" customWidth="1"/>
    <col min="11726" max="11726" width="11.140625" style="31" customWidth="1"/>
    <col min="11727" max="11727" width="7.140625" style="31" customWidth="1"/>
    <col min="11728" max="11968" width="9.140625" style="31"/>
    <col min="11969" max="11969" width="4.5703125" style="31" customWidth="1"/>
    <col min="11970" max="11970" width="28.85546875" style="31" customWidth="1"/>
    <col min="11971" max="11971" width="12.85546875" style="31" customWidth="1"/>
    <col min="11972" max="11972" width="15.5703125" style="31" customWidth="1"/>
    <col min="11973" max="11974" width="4.7109375" style="31" customWidth="1"/>
    <col min="11975" max="11975" width="13.140625" style="31" customWidth="1"/>
    <col min="11976" max="11976" width="5.7109375" style="31" customWidth="1"/>
    <col min="11977" max="11977" width="15" style="31" customWidth="1"/>
    <col min="11978" max="11978" width="12.85546875" style="31" customWidth="1"/>
    <col min="11979" max="11979" width="6.7109375" style="31" customWidth="1"/>
    <col min="11980" max="11980" width="16.7109375" style="31" customWidth="1"/>
    <col min="11981" max="11981" width="12.85546875" style="31" customWidth="1"/>
    <col min="11982" max="11982" width="11.140625" style="31" customWidth="1"/>
    <col min="11983" max="11983" width="7.140625" style="31" customWidth="1"/>
    <col min="11984" max="12224" width="9.140625" style="31"/>
    <col min="12225" max="12225" width="4.5703125" style="31" customWidth="1"/>
    <col min="12226" max="12226" width="28.85546875" style="31" customWidth="1"/>
    <col min="12227" max="12227" width="12.85546875" style="31" customWidth="1"/>
    <col min="12228" max="12228" width="15.5703125" style="31" customWidth="1"/>
    <col min="12229" max="12230" width="4.7109375" style="31" customWidth="1"/>
    <col min="12231" max="12231" width="13.140625" style="31" customWidth="1"/>
    <col min="12232" max="12232" width="5.7109375" style="31" customWidth="1"/>
    <col min="12233" max="12233" width="15" style="31" customWidth="1"/>
    <col min="12234" max="12234" width="12.85546875" style="31" customWidth="1"/>
    <col min="12235" max="12235" width="6.7109375" style="31" customWidth="1"/>
    <col min="12236" max="12236" width="16.7109375" style="31" customWidth="1"/>
    <col min="12237" max="12237" width="12.85546875" style="31" customWidth="1"/>
    <col min="12238" max="12238" width="11.140625" style="31" customWidth="1"/>
    <col min="12239" max="12239" width="7.140625" style="31" customWidth="1"/>
    <col min="12240" max="12480" width="9.140625" style="31"/>
    <col min="12481" max="12481" width="4.5703125" style="31" customWidth="1"/>
    <col min="12482" max="12482" width="28.85546875" style="31" customWidth="1"/>
    <col min="12483" max="12483" width="12.85546875" style="31" customWidth="1"/>
    <col min="12484" max="12484" width="15.5703125" style="31" customWidth="1"/>
    <col min="12485" max="12486" width="4.7109375" style="31" customWidth="1"/>
    <col min="12487" max="12487" width="13.140625" style="31" customWidth="1"/>
    <col min="12488" max="12488" width="5.7109375" style="31" customWidth="1"/>
    <col min="12489" max="12489" width="15" style="31" customWidth="1"/>
    <col min="12490" max="12490" width="12.85546875" style="31" customWidth="1"/>
    <col min="12491" max="12491" width="6.7109375" style="31" customWidth="1"/>
    <col min="12492" max="12492" width="16.7109375" style="31" customWidth="1"/>
    <col min="12493" max="12493" width="12.85546875" style="31" customWidth="1"/>
    <col min="12494" max="12494" width="11.140625" style="31" customWidth="1"/>
    <col min="12495" max="12495" width="7.140625" style="31" customWidth="1"/>
    <col min="12496" max="12736" width="9.140625" style="31"/>
    <col min="12737" max="12737" width="4.5703125" style="31" customWidth="1"/>
    <col min="12738" max="12738" width="28.85546875" style="31" customWidth="1"/>
    <col min="12739" max="12739" width="12.85546875" style="31" customWidth="1"/>
    <col min="12740" max="12740" width="15.5703125" style="31" customWidth="1"/>
    <col min="12741" max="12742" width="4.7109375" style="31" customWidth="1"/>
    <col min="12743" max="12743" width="13.140625" style="31" customWidth="1"/>
    <col min="12744" max="12744" width="5.7109375" style="31" customWidth="1"/>
    <col min="12745" max="12745" width="15" style="31" customWidth="1"/>
    <col min="12746" max="12746" width="12.85546875" style="31" customWidth="1"/>
    <col min="12747" max="12747" width="6.7109375" style="31" customWidth="1"/>
    <col min="12748" max="12748" width="16.7109375" style="31" customWidth="1"/>
    <col min="12749" max="12749" width="12.85546875" style="31" customWidth="1"/>
    <col min="12750" max="12750" width="11.140625" style="31" customWidth="1"/>
    <col min="12751" max="12751" width="7.140625" style="31" customWidth="1"/>
    <col min="12752" max="12992" width="9.140625" style="31"/>
    <col min="12993" max="12993" width="4.5703125" style="31" customWidth="1"/>
    <col min="12994" max="12994" width="28.85546875" style="31" customWidth="1"/>
    <col min="12995" max="12995" width="12.85546875" style="31" customWidth="1"/>
    <col min="12996" max="12996" width="15.5703125" style="31" customWidth="1"/>
    <col min="12997" max="12998" width="4.7109375" style="31" customWidth="1"/>
    <col min="12999" max="12999" width="13.140625" style="31" customWidth="1"/>
    <col min="13000" max="13000" width="5.7109375" style="31" customWidth="1"/>
    <col min="13001" max="13001" width="15" style="31" customWidth="1"/>
    <col min="13002" max="13002" width="12.85546875" style="31" customWidth="1"/>
    <col min="13003" max="13003" width="6.7109375" style="31" customWidth="1"/>
    <col min="13004" max="13004" width="16.7109375" style="31" customWidth="1"/>
    <col min="13005" max="13005" width="12.85546875" style="31" customWidth="1"/>
    <col min="13006" max="13006" width="11.140625" style="31" customWidth="1"/>
    <col min="13007" max="13007" width="7.140625" style="31" customWidth="1"/>
    <col min="13008" max="13248" width="9.140625" style="31"/>
    <col min="13249" max="13249" width="4.5703125" style="31" customWidth="1"/>
    <col min="13250" max="13250" width="28.85546875" style="31" customWidth="1"/>
    <col min="13251" max="13251" width="12.85546875" style="31" customWidth="1"/>
    <col min="13252" max="13252" width="15.5703125" style="31" customWidth="1"/>
    <col min="13253" max="13254" width="4.7109375" style="31" customWidth="1"/>
    <col min="13255" max="13255" width="13.140625" style="31" customWidth="1"/>
    <col min="13256" max="13256" width="5.7109375" style="31" customWidth="1"/>
    <col min="13257" max="13257" width="15" style="31" customWidth="1"/>
    <col min="13258" max="13258" width="12.85546875" style="31" customWidth="1"/>
    <col min="13259" max="13259" width="6.7109375" style="31" customWidth="1"/>
    <col min="13260" max="13260" width="16.7109375" style="31" customWidth="1"/>
    <col min="13261" max="13261" width="12.85546875" style="31" customWidth="1"/>
    <col min="13262" max="13262" width="11.140625" style="31" customWidth="1"/>
    <col min="13263" max="13263" width="7.140625" style="31" customWidth="1"/>
    <col min="13264" max="13504" width="9.140625" style="31"/>
    <col min="13505" max="13505" width="4.5703125" style="31" customWidth="1"/>
    <col min="13506" max="13506" width="28.85546875" style="31" customWidth="1"/>
    <col min="13507" max="13507" width="12.85546875" style="31" customWidth="1"/>
    <col min="13508" max="13508" width="15.5703125" style="31" customWidth="1"/>
    <col min="13509" max="13510" width="4.7109375" style="31" customWidth="1"/>
    <col min="13511" max="13511" width="13.140625" style="31" customWidth="1"/>
    <col min="13512" max="13512" width="5.7109375" style="31" customWidth="1"/>
    <col min="13513" max="13513" width="15" style="31" customWidth="1"/>
    <col min="13514" max="13514" width="12.85546875" style="31" customWidth="1"/>
    <col min="13515" max="13515" width="6.7109375" style="31" customWidth="1"/>
    <col min="13516" max="13516" width="16.7109375" style="31" customWidth="1"/>
    <col min="13517" max="13517" width="12.85546875" style="31" customWidth="1"/>
    <col min="13518" max="13518" width="11.140625" style="31" customWidth="1"/>
    <col min="13519" max="13519" width="7.140625" style="31" customWidth="1"/>
    <col min="13520" max="13760" width="9.140625" style="31"/>
    <col min="13761" max="13761" width="4.5703125" style="31" customWidth="1"/>
    <col min="13762" max="13762" width="28.85546875" style="31" customWidth="1"/>
    <col min="13763" max="13763" width="12.85546875" style="31" customWidth="1"/>
    <col min="13764" max="13764" width="15.5703125" style="31" customWidth="1"/>
    <col min="13765" max="13766" width="4.7109375" style="31" customWidth="1"/>
    <col min="13767" max="13767" width="13.140625" style="31" customWidth="1"/>
    <col min="13768" max="13768" width="5.7109375" style="31" customWidth="1"/>
    <col min="13769" max="13769" width="15" style="31" customWidth="1"/>
    <col min="13770" max="13770" width="12.85546875" style="31" customWidth="1"/>
    <col min="13771" max="13771" width="6.7109375" style="31" customWidth="1"/>
    <col min="13772" max="13772" width="16.7109375" style="31" customWidth="1"/>
    <col min="13773" max="13773" width="12.85546875" style="31" customWidth="1"/>
    <col min="13774" max="13774" width="11.140625" style="31" customWidth="1"/>
    <col min="13775" max="13775" width="7.140625" style="31" customWidth="1"/>
    <col min="13776" max="14016" width="9.140625" style="31"/>
    <col min="14017" max="14017" width="4.5703125" style="31" customWidth="1"/>
    <col min="14018" max="14018" width="28.85546875" style="31" customWidth="1"/>
    <col min="14019" max="14019" width="12.85546875" style="31" customWidth="1"/>
    <col min="14020" max="14020" width="15.5703125" style="31" customWidth="1"/>
    <col min="14021" max="14022" width="4.7109375" style="31" customWidth="1"/>
    <col min="14023" max="14023" width="13.140625" style="31" customWidth="1"/>
    <col min="14024" max="14024" width="5.7109375" style="31" customWidth="1"/>
    <col min="14025" max="14025" width="15" style="31" customWidth="1"/>
    <col min="14026" max="14026" width="12.85546875" style="31" customWidth="1"/>
    <col min="14027" max="14027" width="6.7109375" style="31" customWidth="1"/>
    <col min="14028" max="14028" width="16.7109375" style="31" customWidth="1"/>
    <col min="14029" max="14029" width="12.85546875" style="31" customWidth="1"/>
    <col min="14030" max="14030" width="11.140625" style="31" customWidth="1"/>
    <col min="14031" max="14031" width="7.140625" style="31" customWidth="1"/>
    <col min="14032" max="14272" width="9.140625" style="31"/>
    <col min="14273" max="14273" width="4.5703125" style="31" customWidth="1"/>
    <col min="14274" max="14274" width="28.85546875" style="31" customWidth="1"/>
    <col min="14275" max="14275" width="12.85546875" style="31" customWidth="1"/>
    <col min="14276" max="14276" width="15.5703125" style="31" customWidth="1"/>
    <col min="14277" max="14278" width="4.7109375" style="31" customWidth="1"/>
    <col min="14279" max="14279" width="13.140625" style="31" customWidth="1"/>
    <col min="14280" max="14280" width="5.7109375" style="31" customWidth="1"/>
    <col min="14281" max="14281" width="15" style="31" customWidth="1"/>
    <col min="14282" max="14282" width="12.85546875" style="31" customWidth="1"/>
    <col min="14283" max="14283" width="6.7109375" style="31" customWidth="1"/>
    <col min="14284" max="14284" width="16.7109375" style="31" customWidth="1"/>
    <col min="14285" max="14285" width="12.85546875" style="31" customWidth="1"/>
    <col min="14286" max="14286" width="11.140625" style="31" customWidth="1"/>
    <col min="14287" max="14287" width="7.140625" style="31" customWidth="1"/>
    <col min="14288" max="14528" width="9.140625" style="31"/>
    <col min="14529" max="14529" width="4.5703125" style="31" customWidth="1"/>
    <col min="14530" max="14530" width="28.85546875" style="31" customWidth="1"/>
    <col min="14531" max="14531" width="12.85546875" style="31" customWidth="1"/>
    <col min="14532" max="14532" width="15.5703125" style="31" customWidth="1"/>
    <col min="14533" max="14534" width="4.7109375" style="31" customWidth="1"/>
    <col min="14535" max="14535" width="13.140625" style="31" customWidth="1"/>
    <col min="14536" max="14536" width="5.7109375" style="31" customWidth="1"/>
    <col min="14537" max="14537" width="15" style="31" customWidth="1"/>
    <col min="14538" max="14538" width="12.85546875" style="31" customWidth="1"/>
    <col min="14539" max="14539" width="6.7109375" style="31" customWidth="1"/>
    <col min="14540" max="14540" width="16.7109375" style="31" customWidth="1"/>
    <col min="14541" max="14541" width="12.85546875" style="31" customWidth="1"/>
    <col min="14542" max="14542" width="11.140625" style="31" customWidth="1"/>
    <col min="14543" max="14543" width="7.140625" style="31" customWidth="1"/>
    <col min="14544" max="14784" width="9.140625" style="31"/>
    <col min="14785" max="14785" width="4.5703125" style="31" customWidth="1"/>
    <col min="14786" max="14786" width="28.85546875" style="31" customWidth="1"/>
    <col min="14787" max="14787" width="12.85546875" style="31" customWidth="1"/>
    <col min="14788" max="14788" width="15.5703125" style="31" customWidth="1"/>
    <col min="14789" max="14790" width="4.7109375" style="31" customWidth="1"/>
    <col min="14791" max="14791" width="13.140625" style="31" customWidth="1"/>
    <col min="14792" max="14792" width="5.7109375" style="31" customWidth="1"/>
    <col min="14793" max="14793" width="15" style="31" customWidth="1"/>
    <col min="14794" max="14794" width="12.85546875" style="31" customWidth="1"/>
    <col min="14795" max="14795" width="6.7109375" style="31" customWidth="1"/>
    <col min="14796" max="14796" width="16.7109375" style="31" customWidth="1"/>
    <col min="14797" max="14797" width="12.85546875" style="31" customWidth="1"/>
    <col min="14798" max="14798" width="11.140625" style="31" customWidth="1"/>
    <col min="14799" max="14799" width="7.140625" style="31" customWidth="1"/>
    <col min="14800" max="15040" width="9.140625" style="31"/>
    <col min="15041" max="15041" width="4.5703125" style="31" customWidth="1"/>
    <col min="15042" max="15042" width="28.85546875" style="31" customWidth="1"/>
    <col min="15043" max="15043" width="12.85546875" style="31" customWidth="1"/>
    <col min="15044" max="15044" width="15.5703125" style="31" customWidth="1"/>
    <col min="15045" max="15046" width="4.7109375" style="31" customWidth="1"/>
    <col min="15047" max="15047" width="13.140625" style="31" customWidth="1"/>
    <col min="15048" max="15048" width="5.7109375" style="31" customWidth="1"/>
    <col min="15049" max="15049" width="15" style="31" customWidth="1"/>
    <col min="15050" max="15050" width="12.85546875" style="31" customWidth="1"/>
    <col min="15051" max="15051" width="6.7109375" style="31" customWidth="1"/>
    <col min="15052" max="15052" width="16.7109375" style="31" customWidth="1"/>
    <col min="15053" max="15053" width="12.85546875" style="31" customWidth="1"/>
    <col min="15054" max="15054" width="11.140625" style="31" customWidth="1"/>
    <col min="15055" max="15055" width="7.140625" style="31" customWidth="1"/>
    <col min="15056" max="15296" width="9.140625" style="31"/>
    <col min="15297" max="15297" width="4.5703125" style="31" customWidth="1"/>
    <col min="15298" max="15298" width="28.85546875" style="31" customWidth="1"/>
    <col min="15299" max="15299" width="12.85546875" style="31" customWidth="1"/>
    <col min="15300" max="15300" width="15.5703125" style="31" customWidth="1"/>
    <col min="15301" max="15302" width="4.7109375" style="31" customWidth="1"/>
    <col min="15303" max="15303" width="13.140625" style="31" customWidth="1"/>
    <col min="15304" max="15304" width="5.7109375" style="31" customWidth="1"/>
    <col min="15305" max="15305" width="15" style="31" customWidth="1"/>
    <col min="15306" max="15306" width="12.85546875" style="31" customWidth="1"/>
    <col min="15307" max="15307" width="6.7109375" style="31" customWidth="1"/>
    <col min="15308" max="15308" width="16.7109375" style="31" customWidth="1"/>
    <col min="15309" max="15309" width="12.85546875" style="31" customWidth="1"/>
    <col min="15310" max="15310" width="11.140625" style="31" customWidth="1"/>
    <col min="15311" max="15311" width="7.140625" style="31" customWidth="1"/>
    <col min="15312" max="15552" width="9.140625" style="31"/>
    <col min="15553" max="15553" width="4.5703125" style="31" customWidth="1"/>
    <col min="15554" max="15554" width="28.85546875" style="31" customWidth="1"/>
    <col min="15555" max="15555" width="12.85546875" style="31" customWidth="1"/>
    <col min="15556" max="15556" width="15.5703125" style="31" customWidth="1"/>
    <col min="15557" max="15558" width="4.7109375" style="31" customWidth="1"/>
    <col min="15559" max="15559" width="13.140625" style="31" customWidth="1"/>
    <col min="15560" max="15560" width="5.7109375" style="31" customWidth="1"/>
    <col min="15561" max="15561" width="15" style="31" customWidth="1"/>
    <col min="15562" max="15562" width="12.85546875" style="31" customWidth="1"/>
    <col min="15563" max="15563" width="6.7109375" style="31" customWidth="1"/>
    <col min="15564" max="15564" width="16.7109375" style="31" customWidth="1"/>
    <col min="15565" max="15565" width="12.85546875" style="31" customWidth="1"/>
    <col min="15566" max="15566" width="11.140625" style="31" customWidth="1"/>
    <col min="15567" max="15567" width="7.140625" style="31" customWidth="1"/>
    <col min="15568" max="15808" width="9.140625" style="31"/>
    <col min="15809" max="15809" width="4.5703125" style="31" customWidth="1"/>
    <col min="15810" max="15810" width="28.85546875" style="31" customWidth="1"/>
    <col min="15811" max="15811" width="12.85546875" style="31" customWidth="1"/>
    <col min="15812" max="15812" width="15.5703125" style="31" customWidth="1"/>
    <col min="15813" max="15814" width="4.7109375" style="31" customWidth="1"/>
    <col min="15815" max="15815" width="13.140625" style="31" customWidth="1"/>
    <col min="15816" max="15816" width="5.7109375" style="31" customWidth="1"/>
    <col min="15817" max="15817" width="15" style="31" customWidth="1"/>
    <col min="15818" max="15818" width="12.85546875" style="31" customWidth="1"/>
    <col min="15819" max="15819" width="6.7109375" style="31" customWidth="1"/>
    <col min="15820" max="15820" width="16.7109375" style="31" customWidth="1"/>
    <col min="15821" max="15821" width="12.85546875" style="31" customWidth="1"/>
    <col min="15822" max="15822" width="11.140625" style="31" customWidth="1"/>
    <col min="15823" max="15823" width="7.140625" style="31" customWidth="1"/>
    <col min="15824" max="16064" width="9.140625" style="31"/>
    <col min="16065" max="16065" width="4.5703125" style="31" customWidth="1"/>
    <col min="16066" max="16066" width="28.85546875" style="31" customWidth="1"/>
    <col min="16067" max="16067" width="12.85546875" style="31" customWidth="1"/>
    <col min="16068" max="16068" width="15.5703125" style="31" customWidth="1"/>
    <col min="16069" max="16070" width="4.7109375" style="31" customWidth="1"/>
    <col min="16071" max="16071" width="13.140625" style="31" customWidth="1"/>
    <col min="16072" max="16072" width="5.7109375" style="31" customWidth="1"/>
    <col min="16073" max="16073" width="15" style="31" customWidth="1"/>
    <col min="16074" max="16074" width="12.85546875" style="31" customWidth="1"/>
    <col min="16075" max="16075" width="6.7109375" style="31" customWidth="1"/>
    <col min="16076" max="16076" width="16.7109375" style="31" customWidth="1"/>
    <col min="16077" max="16077" width="12.85546875" style="31" customWidth="1"/>
    <col min="16078" max="16078" width="11.140625" style="31" customWidth="1"/>
    <col min="16079" max="16079" width="7.140625" style="31" customWidth="1"/>
    <col min="16080" max="16384" width="9.140625" style="31"/>
  </cols>
  <sheetData>
    <row r="1" spans="1:8" x14ac:dyDescent="0.2">
      <c r="A1" s="4" t="s">
        <v>55</v>
      </c>
    </row>
    <row r="2" spans="1:8" x14ac:dyDescent="0.2">
      <c r="A2" s="31" t="str">
        <f>Документація!B2</f>
        <v>Добровільне страхування відповідальності перевізника</v>
      </c>
    </row>
    <row r="4" spans="1:8" s="34" customFormat="1" ht="38.25" x14ac:dyDescent="0.25">
      <c r="A4" s="35" t="s">
        <v>16</v>
      </c>
      <c r="B4" s="35" t="s">
        <v>175</v>
      </c>
      <c r="C4" s="35" t="s">
        <v>71</v>
      </c>
      <c r="D4" s="35" t="s">
        <v>72</v>
      </c>
      <c r="E4" s="35" t="s">
        <v>53</v>
      </c>
      <c r="F4" s="35" t="s">
        <v>52</v>
      </c>
      <c r="G4" s="35" t="s">
        <v>184</v>
      </c>
      <c r="H4" s="39" t="s">
        <v>51</v>
      </c>
    </row>
    <row r="5" spans="1:8" x14ac:dyDescent="0.2">
      <c r="A5" s="33">
        <v>1</v>
      </c>
      <c r="B5" s="33" t="s">
        <v>73</v>
      </c>
      <c r="C5" s="33" t="s">
        <v>74</v>
      </c>
      <c r="D5" s="33" t="s">
        <v>75</v>
      </c>
      <c r="E5" s="33">
        <v>1994</v>
      </c>
      <c r="F5" s="33" t="s">
        <v>76</v>
      </c>
      <c r="G5" s="33" t="s">
        <v>77</v>
      </c>
      <c r="H5" s="32" t="s">
        <v>70</v>
      </c>
    </row>
    <row r="6" spans="1:8" x14ac:dyDescent="0.2">
      <c r="A6" s="33">
        <v>2</v>
      </c>
      <c r="B6" s="33" t="s">
        <v>78</v>
      </c>
      <c r="C6" s="33" t="s">
        <v>79</v>
      </c>
      <c r="D6" s="33" t="s">
        <v>75</v>
      </c>
      <c r="E6" s="33">
        <v>2002</v>
      </c>
      <c r="F6" s="33" t="s">
        <v>80</v>
      </c>
      <c r="G6" s="33" t="s">
        <v>81</v>
      </c>
      <c r="H6" s="32" t="s">
        <v>70</v>
      </c>
    </row>
    <row r="7" spans="1:8" x14ac:dyDescent="0.2">
      <c r="A7" s="33">
        <v>3</v>
      </c>
      <c r="B7" s="33" t="s">
        <v>82</v>
      </c>
      <c r="C7" s="33" t="s">
        <v>79</v>
      </c>
      <c r="D7" s="33" t="s">
        <v>75</v>
      </c>
      <c r="E7" s="33">
        <v>2001</v>
      </c>
      <c r="F7" s="33" t="s">
        <v>83</v>
      </c>
      <c r="G7" s="33" t="s">
        <v>84</v>
      </c>
      <c r="H7" s="32" t="s">
        <v>70</v>
      </c>
    </row>
    <row r="8" spans="1:8" x14ac:dyDescent="0.2">
      <c r="A8" s="33">
        <v>4</v>
      </c>
      <c r="B8" s="33" t="s">
        <v>82</v>
      </c>
      <c r="C8" s="33" t="s">
        <v>79</v>
      </c>
      <c r="D8" s="33" t="s">
        <v>75</v>
      </c>
      <c r="E8" s="33">
        <v>2001</v>
      </c>
      <c r="F8" s="33" t="s">
        <v>85</v>
      </c>
      <c r="G8" s="33" t="s">
        <v>86</v>
      </c>
      <c r="H8" s="32" t="s">
        <v>70</v>
      </c>
    </row>
    <row r="9" spans="1:8" x14ac:dyDescent="0.2">
      <c r="A9" s="33">
        <v>5</v>
      </c>
      <c r="B9" s="33" t="s">
        <v>87</v>
      </c>
      <c r="C9" s="33" t="s">
        <v>74</v>
      </c>
      <c r="D9" s="33" t="s">
        <v>75</v>
      </c>
      <c r="E9" s="33">
        <v>2000</v>
      </c>
      <c r="F9" s="33" t="s">
        <v>88</v>
      </c>
      <c r="G9" s="33" t="s">
        <v>89</v>
      </c>
      <c r="H9" s="32" t="s">
        <v>70</v>
      </c>
    </row>
    <row r="10" spans="1:8" x14ac:dyDescent="0.2">
      <c r="A10" s="33">
        <v>6</v>
      </c>
      <c r="B10" s="33" t="s">
        <v>87</v>
      </c>
      <c r="C10" s="33" t="s">
        <v>74</v>
      </c>
      <c r="D10" s="33" t="s">
        <v>75</v>
      </c>
      <c r="E10" s="33">
        <v>2000</v>
      </c>
      <c r="F10" s="33" t="s">
        <v>90</v>
      </c>
      <c r="G10" s="33" t="s">
        <v>91</v>
      </c>
      <c r="H10" s="32" t="s">
        <v>70</v>
      </c>
    </row>
    <row r="11" spans="1:8" x14ac:dyDescent="0.2">
      <c r="A11" s="33">
        <v>7</v>
      </c>
      <c r="B11" s="33" t="s">
        <v>92</v>
      </c>
      <c r="C11" s="33" t="s">
        <v>74</v>
      </c>
      <c r="D11" s="33" t="s">
        <v>75</v>
      </c>
      <c r="E11" s="33">
        <v>1999</v>
      </c>
      <c r="F11" s="33" t="s">
        <v>93</v>
      </c>
      <c r="G11" s="33" t="s">
        <v>94</v>
      </c>
      <c r="H11" s="32" t="s">
        <v>70</v>
      </c>
    </row>
    <row r="12" spans="1:8" x14ac:dyDescent="0.2">
      <c r="A12" s="33">
        <v>8</v>
      </c>
      <c r="B12" s="33" t="s">
        <v>95</v>
      </c>
      <c r="C12" s="33" t="s">
        <v>96</v>
      </c>
      <c r="D12" s="33" t="s">
        <v>75</v>
      </c>
      <c r="E12" s="33">
        <v>1997</v>
      </c>
      <c r="F12" s="33" t="s">
        <v>97</v>
      </c>
      <c r="G12" s="33" t="s">
        <v>98</v>
      </c>
      <c r="H12" s="32" t="s">
        <v>70</v>
      </c>
    </row>
    <row r="13" spans="1:8" x14ac:dyDescent="0.2">
      <c r="A13" s="33">
        <v>9</v>
      </c>
      <c r="B13" s="33" t="s">
        <v>92</v>
      </c>
      <c r="C13" s="33" t="s">
        <v>74</v>
      </c>
      <c r="D13" s="33" t="s">
        <v>75</v>
      </c>
      <c r="E13" s="33">
        <v>1998</v>
      </c>
      <c r="F13" s="33" t="s">
        <v>99</v>
      </c>
      <c r="G13" s="33" t="s">
        <v>100</v>
      </c>
      <c r="H13" s="32" t="s">
        <v>70</v>
      </c>
    </row>
    <row r="14" spans="1:8" x14ac:dyDescent="0.2">
      <c r="A14" s="33">
        <v>10</v>
      </c>
      <c r="B14" s="33" t="s">
        <v>92</v>
      </c>
      <c r="C14" s="33" t="s">
        <v>74</v>
      </c>
      <c r="D14" s="33" t="s">
        <v>75</v>
      </c>
      <c r="E14" s="33">
        <v>1999</v>
      </c>
      <c r="F14" s="33" t="s">
        <v>101</v>
      </c>
      <c r="G14" s="33" t="s">
        <v>102</v>
      </c>
      <c r="H14" s="32" t="s">
        <v>70</v>
      </c>
    </row>
    <row r="15" spans="1:8" x14ac:dyDescent="0.2">
      <c r="A15" s="33">
        <v>11</v>
      </c>
      <c r="B15" s="33" t="s">
        <v>95</v>
      </c>
      <c r="C15" s="33" t="s">
        <v>96</v>
      </c>
      <c r="D15" s="33" t="s">
        <v>75</v>
      </c>
      <c r="E15" s="33">
        <v>1999</v>
      </c>
      <c r="F15" s="33" t="s">
        <v>103</v>
      </c>
      <c r="G15" s="33" t="s">
        <v>104</v>
      </c>
      <c r="H15" s="32" t="s">
        <v>70</v>
      </c>
    </row>
    <row r="16" spans="1:8" x14ac:dyDescent="0.2">
      <c r="A16" s="33">
        <v>12</v>
      </c>
      <c r="B16" s="33" t="s">
        <v>95</v>
      </c>
      <c r="C16" s="33" t="s">
        <v>96</v>
      </c>
      <c r="D16" s="33" t="s">
        <v>75</v>
      </c>
      <c r="E16" s="33">
        <v>1999</v>
      </c>
      <c r="F16" s="33" t="s">
        <v>105</v>
      </c>
      <c r="G16" s="33" t="s">
        <v>106</v>
      </c>
      <c r="H16" s="32" t="s">
        <v>70</v>
      </c>
    </row>
    <row r="17" spans="1:8" x14ac:dyDescent="0.2">
      <c r="A17" s="33">
        <v>13</v>
      </c>
      <c r="B17" s="33" t="s">
        <v>87</v>
      </c>
      <c r="C17" s="33" t="s">
        <v>74</v>
      </c>
      <c r="D17" s="33" t="s">
        <v>75</v>
      </c>
      <c r="E17" s="33">
        <v>1999</v>
      </c>
      <c r="F17" s="33" t="s">
        <v>107</v>
      </c>
      <c r="G17" s="33" t="s">
        <v>108</v>
      </c>
      <c r="H17" s="32" t="s">
        <v>70</v>
      </c>
    </row>
    <row r="18" spans="1:8" x14ac:dyDescent="0.2">
      <c r="A18" s="33">
        <v>14</v>
      </c>
      <c r="B18" s="33" t="s">
        <v>109</v>
      </c>
      <c r="C18" s="33" t="s">
        <v>79</v>
      </c>
      <c r="D18" s="33" t="s">
        <v>75</v>
      </c>
      <c r="E18" s="33">
        <v>1999</v>
      </c>
      <c r="F18" s="33" t="s">
        <v>110</v>
      </c>
      <c r="G18" s="33" t="s">
        <v>111</v>
      </c>
      <c r="H18" s="32" t="s">
        <v>70</v>
      </c>
    </row>
    <row r="19" spans="1:8" x14ac:dyDescent="0.2">
      <c r="A19" s="33">
        <v>15</v>
      </c>
      <c r="B19" s="33" t="s">
        <v>109</v>
      </c>
      <c r="C19" s="33" t="s">
        <v>79</v>
      </c>
      <c r="D19" s="33" t="s">
        <v>75</v>
      </c>
      <c r="E19" s="33">
        <v>1999</v>
      </c>
      <c r="F19" s="33" t="s">
        <v>112</v>
      </c>
      <c r="G19" s="33" t="s">
        <v>113</v>
      </c>
      <c r="H19" s="32" t="s">
        <v>70</v>
      </c>
    </row>
    <row r="20" spans="1:8" x14ac:dyDescent="0.2">
      <c r="A20" s="33">
        <v>16</v>
      </c>
      <c r="B20" s="33" t="s">
        <v>92</v>
      </c>
      <c r="C20" s="33" t="s">
        <v>74</v>
      </c>
      <c r="D20" s="33" t="s">
        <v>75</v>
      </c>
      <c r="E20" s="33">
        <v>2001</v>
      </c>
      <c r="F20" s="33" t="s">
        <v>114</v>
      </c>
      <c r="G20" s="33" t="s">
        <v>115</v>
      </c>
      <c r="H20" s="32" t="s">
        <v>70</v>
      </c>
    </row>
    <row r="21" spans="1:8" x14ac:dyDescent="0.2">
      <c r="A21" s="33">
        <v>17</v>
      </c>
      <c r="B21" s="33" t="s">
        <v>95</v>
      </c>
      <c r="C21" s="33" t="s">
        <v>96</v>
      </c>
      <c r="D21" s="33" t="s">
        <v>75</v>
      </c>
      <c r="E21" s="33">
        <v>1999</v>
      </c>
      <c r="F21" s="33" t="s">
        <v>116</v>
      </c>
      <c r="G21" s="33" t="s">
        <v>117</v>
      </c>
      <c r="H21" s="32" t="s">
        <v>70</v>
      </c>
    </row>
    <row r="22" spans="1:8" x14ac:dyDescent="0.2">
      <c r="A22" s="33">
        <v>18</v>
      </c>
      <c r="B22" s="33" t="s">
        <v>87</v>
      </c>
      <c r="C22" s="33" t="s">
        <v>74</v>
      </c>
      <c r="D22" s="33" t="s">
        <v>75</v>
      </c>
      <c r="E22" s="33">
        <v>2002</v>
      </c>
      <c r="F22" s="33" t="s">
        <v>118</v>
      </c>
      <c r="G22" s="33" t="s">
        <v>119</v>
      </c>
      <c r="H22" s="32" t="s">
        <v>70</v>
      </c>
    </row>
    <row r="23" spans="1:8" x14ac:dyDescent="0.2">
      <c r="A23" s="33">
        <v>19</v>
      </c>
      <c r="B23" s="33" t="s">
        <v>95</v>
      </c>
      <c r="C23" s="33" t="s">
        <v>74</v>
      </c>
      <c r="D23" s="33" t="s">
        <v>75</v>
      </c>
      <c r="E23" s="33">
        <v>1999</v>
      </c>
      <c r="F23" s="33" t="s">
        <v>120</v>
      </c>
      <c r="G23" s="33" t="s">
        <v>121</v>
      </c>
      <c r="H23" s="32" t="s">
        <v>70</v>
      </c>
    </row>
    <row r="24" spans="1:8" x14ac:dyDescent="0.2">
      <c r="A24" s="33">
        <v>20</v>
      </c>
      <c r="B24" s="33" t="s">
        <v>87</v>
      </c>
      <c r="C24" s="33" t="s">
        <v>74</v>
      </c>
      <c r="D24" s="33" t="s">
        <v>75</v>
      </c>
      <c r="E24" s="33">
        <v>2002</v>
      </c>
      <c r="F24" s="33" t="s">
        <v>122</v>
      </c>
      <c r="G24" s="33" t="s">
        <v>123</v>
      </c>
      <c r="H24" s="32" t="s">
        <v>70</v>
      </c>
    </row>
    <row r="25" spans="1:8" x14ac:dyDescent="0.2">
      <c r="A25" s="33">
        <v>21</v>
      </c>
      <c r="B25" s="33" t="s">
        <v>87</v>
      </c>
      <c r="C25" s="33" t="s">
        <v>74</v>
      </c>
      <c r="D25" s="33" t="s">
        <v>75</v>
      </c>
      <c r="E25" s="33">
        <v>2003</v>
      </c>
      <c r="F25" s="33" t="s">
        <v>124</v>
      </c>
      <c r="G25" s="33" t="s">
        <v>125</v>
      </c>
      <c r="H25" s="32" t="s">
        <v>70</v>
      </c>
    </row>
    <row r="26" spans="1:8" x14ac:dyDescent="0.2">
      <c r="A26" s="33">
        <v>22</v>
      </c>
      <c r="B26" s="33" t="s">
        <v>126</v>
      </c>
      <c r="C26" s="33" t="s">
        <v>96</v>
      </c>
      <c r="D26" s="33" t="s">
        <v>75</v>
      </c>
      <c r="E26" s="33">
        <v>2008</v>
      </c>
      <c r="F26" s="33" t="s">
        <v>127</v>
      </c>
      <c r="G26" s="33" t="s">
        <v>128</v>
      </c>
      <c r="H26" s="32" t="s">
        <v>70</v>
      </c>
    </row>
    <row r="27" spans="1:8" x14ac:dyDescent="0.2">
      <c r="A27" s="33">
        <v>23</v>
      </c>
      <c r="B27" s="33" t="s">
        <v>126</v>
      </c>
      <c r="C27" s="33" t="s">
        <v>96</v>
      </c>
      <c r="D27" s="33" t="s">
        <v>75</v>
      </c>
      <c r="E27" s="33">
        <v>2008</v>
      </c>
      <c r="F27" s="33" t="s">
        <v>129</v>
      </c>
      <c r="G27" s="33" t="s">
        <v>130</v>
      </c>
      <c r="H27" s="32" t="s">
        <v>70</v>
      </c>
    </row>
    <row r="28" spans="1:8" x14ac:dyDescent="0.2">
      <c r="A28" s="33">
        <v>24</v>
      </c>
      <c r="B28" s="33" t="s">
        <v>126</v>
      </c>
      <c r="C28" s="33" t="s">
        <v>96</v>
      </c>
      <c r="D28" s="33" t="s">
        <v>75</v>
      </c>
      <c r="E28" s="33">
        <v>2008</v>
      </c>
      <c r="F28" s="33" t="s">
        <v>131</v>
      </c>
      <c r="G28" s="33" t="s">
        <v>132</v>
      </c>
      <c r="H28" s="32" t="s">
        <v>70</v>
      </c>
    </row>
    <row r="29" spans="1:8" x14ac:dyDescent="0.2">
      <c r="A29" s="33">
        <v>25</v>
      </c>
      <c r="B29" s="33" t="s">
        <v>126</v>
      </c>
      <c r="C29" s="33" t="s">
        <v>96</v>
      </c>
      <c r="D29" s="33" t="s">
        <v>75</v>
      </c>
      <c r="E29" s="33">
        <v>2008</v>
      </c>
      <c r="F29" s="33" t="s">
        <v>133</v>
      </c>
      <c r="G29" s="33" t="s">
        <v>134</v>
      </c>
      <c r="H29" s="32" t="s">
        <v>70</v>
      </c>
    </row>
    <row r="30" spans="1:8" x14ac:dyDescent="0.2">
      <c r="A30" s="33">
        <v>26</v>
      </c>
      <c r="B30" s="33" t="s">
        <v>126</v>
      </c>
      <c r="C30" s="33" t="s">
        <v>96</v>
      </c>
      <c r="D30" s="33" t="s">
        <v>75</v>
      </c>
      <c r="E30" s="33">
        <v>2008</v>
      </c>
      <c r="F30" s="33" t="s">
        <v>135</v>
      </c>
      <c r="G30" s="33" t="s">
        <v>136</v>
      </c>
      <c r="H30" s="32" t="s">
        <v>70</v>
      </c>
    </row>
    <row r="31" spans="1:8" x14ac:dyDescent="0.2">
      <c r="A31" s="33">
        <v>27</v>
      </c>
      <c r="B31" s="33" t="s">
        <v>126</v>
      </c>
      <c r="C31" s="33" t="s">
        <v>96</v>
      </c>
      <c r="D31" s="33" t="s">
        <v>75</v>
      </c>
      <c r="E31" s="33">
        <v>2008</v>
      </c>
      <c r="F31" s="33" t="s">
        <v>137</v>
      </c>
      <c r="G31" s="33" t="s">
        <v>138</v>
      </c>
      <c r="H31" s="32" t="s">
        <v>70</v>
      </c>
    </row>
    <row r="32" spans="1:8" x14ac:dyDescent="0.2">
      <c r="A32" s="33">
        <v>28</v>
      </c>
      <c r="B32" s="33" t="s">
        <v>126</v>
      </c>
      <c r="C32" s="33" t="s">
        <v>96</v>
      </c>
      <c r="D32" s="33" t="s">
        <v>75</v>
      </c>
      <c r="E32" s="33">
        <v>2008</v>
      </c>
      <c r="F32" s="33" t="s">
        <v>139</v>
      </c>
      <c r="G32" s="33" t="s">
        <v>140</v>
      </c>
      <c r="H32" s="32" t="s">
        <v>70</v>
      </c>
    </row>
    <row r="33" spans="1:8" x14ac:dyDescent="0.2">
      <c r="A33" s="33">
        <v>29</v>
      </c>
      <c r="B33" s="33" t="s">
        <v>126</v>
      </c>
      <c r="C33" s="33" t="s">
        <v>96</v>
      </c>
      <c r="D33" s="33" t="s">
        <v>75</v>
      </c>
      <c r="E33" s="33">
        <v>2008</v>
      </c>
      <c r="F33" s="33" t="s">
        <v>141</v>
      </c>
      <c r="G33" s="33" t="s">
        <v>142</v>
      </c>
      <c r="H33" s="32" t="s">
        <v>70</v>
      </c>
    </row>
    <row r="34" spans="1:8" x14ac:dyDescent="0.2">
      <c r="A34" s="33">
        <v>30</v>
      </c>
      <c r="B34" s="33" t="s">
        <v>126</v>
      </c>
      <c r="C34" s="33" t="s">
        <v>96</v>
      </c>
      <c r="D34" s="33" t="s">
        <v>75</v>
      </c>
      <c r="E34" s="33">
        <v>2008</v>
      </c>
      <c r="F34" s="33" t="s">
        <v>143</v>
      </c>
      <c r="G34" s="33" t="s">
        <v>144</v>
      </c>
      <c r="H34" s="32" t="s">
        <v>70</v>
      </c>
    </row>
    <row r="35" spans="1:8" x14ac:dyDescent="0.2">
      <c r="A35" s="33">
        <v>31</v>
      </c>
      <c r="B35" s="33" t="s">
        <v>126</v>
      </c>
      <c r="C35" s="33" t="s">
        <v>96</v>
      </c>
      <c r="D35" s="33" t="s">
        <v>75</v>
      </c>
      <c r="E35" s="33">
        <v>2008</v>
      </c>
      <c r="F35" s="33" t="s">
        <v>145</v>
      </c>
      <c r="G35" s="33" t="s">
        <v>146</v>
      </c>
      <c r="H35" s="32" t="s">
        <v>70</v>
      </c>
    </row>
    <row r="36" spans="1:8" x14ac:dyDescent="0.2">
      <c r="A36" s="33">
        <v>32</v>
      </c>
      <c r="B36" s="33" t="s">
        <v>147</v>
      </c>
      <c r="C36" s="33" t="s">
        <v>74</v>
      </c>
      <c r="D36" s="33" t="s">
        <v>75</v>
      </c>
      <c r="E36" s="33">
        <v>2007</v>
      </c>
      <c r="F36" s="33" t="s">
        <v>148</v>
      </c>
      <c r="G36" s="33" t="s">
        <v>149</v>
      </c>
      <c r="H36" s="32" t="s">
        <v>70</v>
      </c>
    </row>
    <row r="37" spans="1:8" x14ac:dyDescent="0.2">
      <c r="A37" s="33">
        <v>33</v>
      </c>
      <c r="B37" s="33" t="s">
        <v>150</v>
      </c>
      <c r="C37" s="33" t="s">
        <v>74</v>
      </c>
      <c r="D37" s="33" t="s">
        <v>75</v>
      </c>
      <c r="E37" s="33">
        <v>2006</v>
      </c>
      <c r="F37" s="33" t="s">
        <v>151</v>
      </c>
      <c r="G37" s="33" t="s">
        <v>152</v>
      </c>
      <c r="H37" s="32" t="s">
        <v>70</v>
      </c>
    </row>
    <row r="38" spans="1:8" x14ac:dyDescent="0.2">
      <c r="A38" s="33">
        <v>34</v>
      </c>
      <c r="B38" s="33" t="s">
        <v>153</v>
      </c>
      <c r="C38" s="33" t="s">
        <v>74</v>
      </c>
      <c r="D38" s="33" t="s">
        <v>75</v>
      </c>
      <c r="E38" s="33">
        <v>2000</v>
      </c>
      <c r="F38" s="33" t="s">
        <v>154</v>
      </c>
      <c r="G38" s="33" t="s">
        <v>155</v>
      </c>
      <c r="H38" s="32" t="s">
        <v>70</v>
      </c>
    </row>
    <row r="39" spans="1:8" x14ac:dyDescent="0.2">
      <c r="A39" s="33">
        <v>35</v>
      </c>
      <c r="B39" s="33" t="s">
        <v>87</v>
      </c>
      <c r="C39" s="33" t="s">
        <v>74</v>
      </c>
      <c r="D39" s="33" t="s">
        <v>75</v>
      </c>
      <c r="E39" s="33">
        <v>2000</v>
      </c>
      <c r="F39" s="33" t="s">
        <v>156</v>
      </c>
      <c r="G39" s="33" t="s">
        <v>157</v>
      </c>
      <c r="H39" s="32" t="s">
        <v>70</v>
      </c>
    </row>
    <row r="40" spans="1:8" x14ac:dyDescent="0.2">
      <c r="A40" s="33">
        <v>36</v>
      </c>
      <c r="B40" s="33" t="s">
        <v>158</v>
      </c>
      <c r="C40" s="33" t="s">
        <v>74</v>
      </c>
      <c r="D40" s="33" t="s">
        <v>75</v>
      </c>
      <c r="E40" s="33">
        <v>1997</v>
      </c>
      <c r="F40" s="33" t="s">
        <v>159</v>
      </c>
      <c r="G40" s="33" t="s">
        <v>160</v>
      </c>
      <c r="H40" s="32" t="s">
        <v>70</v>
      </c>
    </row>
    <row r="41" spans="1:8" x14ac:dyDescent="0.2">
      <c r="A41" s="33">
        <v>37</v>
      </c>
      <c r="B41" s="33" t="s">
        <v>161</v>
      </c>
      <c r="C41" s="33" t="s">
        <v>74</v>
      </c>
      <c r="D41" s="33" t="s">
        <v>75</v>
      </c>
      <c r="E41" s="33">
        <v>1998</v>
      </c>
      <c r="F41" s="33" t="s">
        <v>162</v>
      </c>
      <c r="G41" s="33" t="s">
        <v>163</v>
      </c>
      <c r="H41" s="32" t="s">
        <v>70</v>
      </c>
    </row>
    <row r="42" spans="1:8" x14ac:dyDescent="0.2">
      <c r="A42" s="33">
        <v>38</v>
      </c>
      <c r="B42" s="33" t="s">
        <v>164</v>
      </c>
      <c r="C42" s="33" t="s">
        <v>79</v>
      </c>
      <c r="D42" s="33" t="s">
        <v>75</v>
      </c>
      <c r="E42" s="33">
        <v>2001</v>
      </c>
      <c r="F42" s="33" t="s">
        <v>165</v>
      </c>
      <c r="G42" s="33" t="s">
        <v>166</v>
      </c>
      <c r="H42" s="32" t="s">
        <v>70</v>
      </c>
    </row>
    <row r="43" spans="1:8" x14ac:dyDescent="0.2">
      <c r="A43" s="33">
        <v>39</v>
      </c>
      <c r="B43" s="33" t="s">
        <v>167</v>
      </c>
      <c r="C43" s="33" t="s">
        <v>74</v>
      </c>
      <c r="D43" s="33" t="s">
        <v>75</v>
      </c>
      <c r="E43" s="33">
        <v>2000</v>
      </c>
      <c r="F43" s="33" t="s">
        <v>168</v>
      </c>
      <c r="G43" s="33" t="s">
        <v>169</v>
      </c>
      <c r="H43" s="32" t="s">
        <v>70</v>
      </c>
    </row>
    <row r="44" spans="1:8" x14ac:dyDescent="0.2">
      <c r="A44" s="33">
        <v>40</v>
      </c>
      <c r="B44" s="33" t="s">
        <v>95</v>
      </c>
      <c r="C44" s="33" t="s">
        <v>96</v>
      </c>
      <c r="D44" s="33" t="s">
        <v>75</v>
      </c>
      <c r="E44" s="33">
        <v>1998</v>
      </c>
      <c r="F44" s="33" t="s">
        <v>170</v>
      </c>
      <c r="G44" s="33" t="s">
        <v>171</v>
      </c>
      <c r="H44" s="32" t="s">
        <v>70</v>
      </c>
    </row>
    <row r="45" spans="1:8" x14ac:dyDescent="0.2">
      <c r="A45" s="33">
        <v>41</v>
      </c>
      <c r="B45" s="33" t="s">
        <v>172</v>
      </c>
      <c r="C45" s="33" t="s">
        <v>74</v>
      </c>
      <c r="D45" s="33" t="s">
        <v>75</v>
      </c>
      <c r="E45" s="33">
        <v>2002</v>
      </c>
      <c r="F45" s="33" t="s">
        <v>173</v>
      </c>
      <c r="G45" s="33" t="s">
        <v>174</v>
      </c>
      <c r="H45" s="32" t="s">
        <v>70</v>
      </c>
    </row>
  </sheetData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Додаток 2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2021-07-23T12:12:27Z</dcterms:modified>
</cp:coreProperties>
</file>