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10" yWindow="-45" windowWidth="15015" windowHeight="13980" tabRatio="739"/>
  </bookViews>
  <sheets>
    <sheet name="Документація" sheetId="2" r:id="rId1"/>
    <sheet name="Додаток 1" sheetId="3" r:id="rId2"/>
  </sheets>
  <definedNames>
    <definedName name="_xlnm._FilterDatabase" localSheetId="1" hidden="1">'Додаток 1'!$A$23:$B$23</definedName>
    <definedName name="_xlnm.Print_Area" localSheetId="1">'Додаток 1'!$A:$B</definedName>
  </definedNames>
  <calcPr calcId="162913"/>
</workbook>
</file>

<file path=xl/calcChain.xml><?xml version="1.0" encoding="utf-8"?>
<calcChain xmlns="http://schemas.openxmlformats.org/spreadsheetml/2006/main">
  <c r="C1" i="3" l="1"/>
  <c r="A1" i="3" l="1"/>
  <c r="A2" i="3"/>
  <c r="C2" i="3" l="1"/>
  <c r="B1" i="3" s="1"/>
</calcChain>
</file>

<file path=xl/sharedStrings.xml><?xml version="1.0" encoding="utf-8"?>
<sst xmlns="http://schemas.openxmlformats.org/spreadsheetml/2006/main" count="72" uniqueCount="72">
  <si>
    <t xml:space="preserve">До участі в процедурі закупівлі приймаються пропозиції від Учасників, які відповідають наступним вимогам: </t>
  </si>
  <si>
    <t>Документація процедури закупівлі</t>
  </si>
  <si>
    <t>Назва компанії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</si>
  <si>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</si>
  <si>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</si>
  <si>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</si>
  <si>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</si>
  <si>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</si>
  <si>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Телефон контактної особи</t>
  </si>
  <si>
    <t>Електронна адреса контактної особи</t>
  </si>
  <si>
    <t>Код ЄДРПОУ</t>
  </si>
  <si>
    <t>Телефон компанії</t>
  </si>
  <si>
    <t>1. Зареєстровані на території України;</t>
  </si>
  <si>
    <t>http://www.foxtrotgroup.com.ua/uk/tender.html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</si>
  <si>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</si>
  <si>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</si>
  <si>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2. Мають необхідне обладнання, кваліфікований персонал та досвід роботи в даному напрямку не менше 3 років.</t>
  </si>
  <si>
    <t>1. Предмет закупівлі</t>
  </si>
  <si>
    <t>2. Замовник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</si>
  <si>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</si>
  <si>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</si>
  <si>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2. Пропозиція не відповідає вимогам щодо предмету закупівлі.</t>
  </si>
  <si>
    <t>3. Внаслідок дії непереборної сили.</t>
  </si>
  <si>
    <t>Учасники процедури закупівлі на запит Замовника надають установчі та фінансові документи в електронному вигляді.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</si>
  <si>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</si>
  <si>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1. Учасник не відповідає кваліфікаційним критеріям;</t>
  </si>
  <si>
    <t>Замовник відхиляє пропозицію Учасника у разі, якщо:</t>
  </si>
  <si>
    <t>1. Ціна найкращої пропозиції перевищує бюджет закупівлі;</t>
  </si>
  <si>
    <t>2. Відсутня подальша потреба у закупівлі;</t>
  </si>
  <si>
    <t>Замовник має право відмінити закупівлю якщо:</t>
  </si>
  <si>
    <t>Запит комерційної пропозиції, детальна інформація та вимоги щодо предмету закупівлі надано в Додатку 1.</t>
  </si>
  <si>
    <t>•  Комерційна пропозиція у форматі Додатку 1 в Excel;</t>
  </si>
  <si>
    <t>Критеріями оцінки та вибору переможця є:</t>
  </si>
  <si>
    <t>5. Кваліфікаційні критерії до Учасників</t>
  </si>
  <si>
    <t>4. Дата подання пропозиції та строк її дії</t>
  </si>
  <si>
    <t xml:space="preserve">6. Критерії оцінки пропозицій Учасників </t>
  </si>
  <si>
    <t>7. Переговори з Учасником</t>
  </si>
  <si>
    <t>8. Відхилення пропозиції Учасника</t>
  </si>
  <si>
    <t>9. Відміна Замовником процедури закупівлі</t>
  </si>
  <si>
    <t>10. Подача установчих та фінансових документів</t>
  </si>
  <si>
    <t>11. Результати процедури закупівлі</t>
  </si>
  <si>
    <t>12. Умови укладання договору про закупівлю</t>
  </si>
  <si>
    <t>•  відповідність вимогам щодо предмету закупівлі;</t>
  </si>
  <si>
    <t>Результати процедури закупівлі оприлюднюються у розділі "Закриті тендери" за посиланням:</t>
  </si>
  <si>
    <t>3. Склад та вимоги до оформлення пропозиції Учасника</t>
  </si>
  <si>
    <t>Склад пропозиції Учасника:</t>
  </si>
  <si>
    <t>Досвід роботи за напрямом предмету закупівлі, років</t>
  </si>
  <si>
    <t>•  Сканкопія комерційної пропозиції у форматі Додатку 1, що завірена підписом керівника та печаткою;</t>
  </si>
  <si>
    <t>Пропозиція Учасника подається в електронному вигляді на адресу:</t>
  </si>
  <si>
    <t>Платник ПДВ- так, ні</t>
  </si>
  <si>
    <t>•  Проект договору.</t>
  </si>
  <si>
    <t>•  мінімальна вартість пропозиції.</t>
  </si>
  <si>
    <t>Будь-які питання стосовно закупівлі Учасник має направляти на адресу Тендерного комітету:</t>
  </si>
  <si>
    <t>Вказати основних клієнтів за напрямком даної закупівлі</t>
  </si>
  <si>
    <t>Зазначити перелік відповідного обладнання, власної матеріально-технічної бази, працівників відповідної кваліфікації</t>
  </si>
  <si>
    <t>Тендерна пропозиція має включати вартість всіх матеріалів, робіт та транспортних витрат. Підтвердити</t>
  </si>
  <si>
    <t>Тендерна пропозиція має бути зафіксована в гривнях до повного виконання зобов'язань по Договору. Підтвердити</t>
  </si>
  <si>
    <t>•  Комерційна пропозицію в форматі ІМD, IBD програми АВК 5 та файли ДЦ, ЛК, ІВР у Word;</t>
  </si>
  <si>
    <t xml:space="preserve">tender-GKF@foxtrot.kiev.ua
</t>
  </si>
  <si>
    <t>Група Компаній ФОКСТРОТ</t>
  </si>
  <si>
    <t>tender-942@foxtrot.ua</t>
  </si>
  <si>
    <t>Ремонт асфальтового покриття на території автостоянки перед ТРЦ DEPO’t в м.Чернівці</t>
  </si>
  <si>
    <t>Умови Договору мають відповідати акцептованій пропозиції Учасника.</t>
  </si>
  <si>
    <t>Строк виконання робіт зазначити в календарних днях</t>
  </si>
  <si>
    <t>Дефектний акт надано в Додатку 2.</t>
  </si>
  <si>
    <t>Додатки 1 та 2 є невід'ємними частинами даної документації процедури закупівлі.</t>
  </si>
  <si>
    <t>•  строки виконання робіт;</t>
  </si>
  <si>
    <t>Умови оплати: безготівкова оплата виконується протягом 5 банківських днів після виконання всіх робіт та надання Підрядником всіх бухгалтерських документів (акт виконаних робіт, видаткова накладна, зареєстрована податкова накладна). Підтвердити або вказати свої умови.</t>
  </si>
  <si>
    <t>Договірна ціна, грн. з ПДВ:</t>
  </si>
  <si>
    <t>Адреса виконання робіт: м. Чернівці, вул. Головна, 265 а. Підтвердити</t>
  </si>
  <si>
    <t>Метою закупівлі є вибір підрядника, який має виконати ремонт асфальтового покриття на території автостоянки перед ТРЦ DEPO’t в м. Чернівці, вул. Головна, 265 а.</t>
  </si>
  <si>
    <t>•  Лист, в якому зазначити перелік відповідного обладнання, власної матеріально-технічної бази, працівників відповідної кваліфікації;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</si>
</sst>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_-* #,##0\ _г_р_н_._-;\-* #,##0\ _г_р_н_._-;_-* &quot;-&quot;\ _г_р_н_._-;_-@_-"/>
    <numFmt numFmtId="169" formatCode="_-* #,##0.00\ _г_р_н_._-;\-* #,##0.00\ _г_р_н_._-;_-* &quot;-&quot;??\ _г_р_н_._-;_-@_-"/>
    <numFmt numFmtId="170" formatCode="_-* #,##0\ &quot;грн.&quot;_-;\-* #,##0\ &quot;грн.&quot;_-;_-* &quot;-&quot;\ &quot;грн.&quot;_-;_-@_-"/>
    <numFmt numFmtId="171" formatCode="_-* #,##0.00\ &quot;грн.&quot;_-;\-* #,##0.00\ &quot;грн.&quot;_-;_-* &quot;-&quot;??\ &quot;грн.&quot;_-;_-@_-"/>
    <numFmt numFmtId="172" formatCode="#,##0;[Red]\-#,##0;;&quot;Error: Entry must be a number&quot;"/>
    <numFmt numFmtId="173" formatCode="#,##0;\(#,##0\)"/>
    <numFmt numFmtId="174" formatCode="[=0]\ &quot;0%&quot;;;0.00%"/>
    <numFmt numFmtId="175" formatCode="[=0]&quot; 0%&quot;;[&lt;0]General;0.00%"/>
    <numFmt numFmtId="176" formatCode="#,##0;\-#,##0;;&quot;Agency Cost&quot;"/>
    <numFmt numFmtId="177" formatCode="[=0]\ &quot;0.000&quot;;;0.000"/>
    <numFmt numFmtId="178" formatCode="[=0]&quot; 0.000&quot;;[&lt;0]General;0.000"/>
    <numFmt numFmtId="179" formatCode="_-* #,##0.00&quot;р.&quot;_-;\-* #,##0.00&quot;р.&quot;_-;_-* \-??&quot;р.&quot;_-;_-@_-"/>
    <numFmt numFmtId="180" formatCode="_-* #,##0.0000000_р_._-;\-* #,##0.0000000_р_._-;_-* &quot;-&quot;??_р_._-;_-@_-"/>
    <numFmt numFmtId="181" formatCode="[$-419]d\ mmm\ yy;@"/>
  </numFmts>
  <fonts count="4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rgb="FF7030A0"/>
      <name val="Cambria"/>
      <family val="1"/>
      <charset val="204"/>
      <scheme val="major"/>
    </font>
    <font>
      <b/>
      <sz val="20"/>
      <color theme="1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6" fillId="0" borderId="0"/>
    <xf numFmtId="0" fontId="17" fillId="0" borderId="0"/>
    <xf numFmtId="164" fontId="5" fillId="0" borderId="0" applyFont="0" applyFill="0" applyBorder="0" applyAlignment="0" applyProtection="0"/>
    <xf numFmtId="0" fontId="18" fillId="0" borderId="0"/>
    <xf numFmtId="37" fontId="19" fillId="3" borderId="6">
      <protection hidden="1"/>
    </xf>
    <xf numFmtId="37" fontId="17" fillId="4" borderId="6">
      <protection hidden="1"/>
    </xf>
    <xf numFmtId="37" fontId="17" fillId="4" borderId="6">
      <protection hidden="1"/>
    </xf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37" fontId="19" fillId="5" borderId="0" applyNumberFormat="0" applyBorder="0" applyAlignment="0">
      <alignment horizontal="center"/>
      <protection hidden="1"/>
    </xf>
    <xf numFmtId="0" fontId="17" fillId="6" borderId="0" applyNumberFormat="0" applyBorder="0" applyAlignment="0">
      <protection hidden="1"/>
    </xf>
    <xf numFmtId="172" fontId="19" fillId="7" borderId="6">
      <alignment horizontal="right"/>
      <protection locked="0"/>
    </xf>
    <xf numFmtId="172" fontId="17" fillId="8" borderId="6">
      <alignment horizontal="right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37" fontId="19" fillId="7" borderId="3" applyNumberFormat="0" applyBorder="0">
      <alignment horizontal="left"/>
      <protection locked="0"/>
    </xf>
    <xf numFmtId="0" fontId="17" fillId="8" borderId="0" applyNumberFormat="0" applyBorder="0">
      <alignment horizontal="left"/>
      <protection locked="0"/>
    </xf>
    <xf numFmtId="173" fontId="22" fillId="0" borderId="0">
      <alignment horizontal="left"/>
    </xf>
    <xf numFmtId="173" fontId="23" fillId="0" borderId="0">
      <alignment horizontal="left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37" fontId="19" fillId="9" borderId="7">
      <alignment horizontal="center" vertical="center"/>
      <protection hidden="1"/>
    </xf>
    <xf numFmtId="37" fontId="17" fillId="10" borderId="7">
      <alignment horizontal="center" vertical="center"/>
      <protection hidden="1"/>
    </xf>
    <xf numFmtId="37" fontId="17" fillId="10" borderId="7">
      <alignment horizontal="center" vertical="center"/>
      <protection hidden="1"/>
    </xf>
    <xf numFmtId="174" fontId="26" fillId="9" borderId="6">
      <alignment horizontal="right"/>
      <protection locked="0"/>
    </xf>
    <xf numFmtId="175" fontId="27" fillId="10" borderId="6">
      <alignment horizontal="right"/>
      <protection locked="0"/>
    </xf>
    <xf numFmtId="37" fontId="26" fillId="3" borderId="6">
      <alignment vertical="center"/>
      <protection hidden="1"/>
    </xf>
    <xf numFmtId="37" fontId="27" fillId="4" borderId="6">
      <alignment vertical="center"/>
      <protection hidden="1"/>
    </xf>
    <xf numFmtId="37" fontId="27" fillId="4" borderId="6">
      <alignment vertical="center"/>
      <protection hidden="1"/>
    </xf>
    <xf numFmtId="38" fontId="19" fillId="0" borderId="8"/>
    <xf numFmtId="38" fontId="17" fillId="0" borderId="8"/>
    <xf numFmtId="38" fontId="17" fillId="0" borderId="8"/>
    <xf numFmtId="0" fontId="28" fillId="0" borderId="0"/>
    <xf numFmtId="37" fontId="19" fillId="9" borderId="7">
      <alignment vertical="center"/>
      <protection hidden="1"/>
    </xf>
    <xf numFmtId="37" fontId="17" fillId="10" borderId="7">
      <alignment vertical="center"/>
      <protection hidden="1"/>
    </xf>
    <xf numFmtId="37" fontId="17" fillId="10" borderId="7">
      <alignment vertical="center"/>
      <protection hidden="1"/>
    </xf>
    <xf numFmtId="176" fontId="19" fillId="3" borderId="6">
      <alignment horizontal="right"/>
      <protection hidden="1"/>
    </xf>
    <xf numFmtId="176" fontId="17" fillId="4" borderId="6">
      <alignment horizontal="right"/>
      <protection hidden="1"/>
    </xf>
    <xf numFmtId="176" fontId="19" fillId="7" borderId="6">
      <alignment horizontal="right"/>
      <protection locked="0"/>
    </xf>
    <xf numFmtId="176" fontId="17" fillId="8" borderId="6">
      <alignment horizontal="right"/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19" fillId="0" borderId="0"/>
    <xf numFmtId="38" fontId="26" fillId="11" borderId="6">
      <alignment vertical="center"/>
      <protection locked="0"/>
    </xf>
    <xf numFmtId="38" fontId="27" fillId="4" borderId="6">
      <alignment vertical="center"/>
      <protection locked="0"/>
    </xf>
    <xf numFmtId="38" fontId="27" fillId="4" borderId="6">
      <alignment vertical="center"/>
      <protection locked="0"/>
    </xf>
    <xf numFmtId="39" fontId="26" fillId="0" borderId="9">
      <alignment horizontal="center" vertical="center"/>
      <protection hidden="1"/>
    </xf>
    <xf numFmtId="39" fontId="27" fillId="0" borderId="9">
      <alignment horizontal="center" vertical="center"/>
      <protection hidden="1"/>
    </xf>
    <xf numFmtId="39" fontId="27" fillId="0" borderId="9">
      <alignment horizontal="center" vertical="center"/>
      <protection hidden="1"/>
    </xf>
    <xf numFmtId="177" fontId="26" fillId="11" borderId="6">
      <alignment vertical="center"/>
      <protection locked="0"/>
    </xf>
    <xf numFmtId="178" fontId="27" fillId="4" borderId="6">
      <alignment vertical="center"/>
      <protection locked="0"/>
    </xf>
    <xf numFmtId="37" fontId="19" fillId="3" borderId="6">
      <alignment horizontal="center"/>
      <protection hidden="1"/>
    </xf>
    <xf numFmtId="37" fontId="17" fillId="4" borderId="6">
      <alignment horizontal="center"/>
      <protection hidden="1"/>
    </xf>
    <xf numFmtId="37" fontId="17" fillId="4" borderId="6">
      <alignment horizontal="center"/>
      <protection hidden="1"/>
    </xf>
    <xf numFmtId="38" fontId="19" fillId="0" borderId="10">
      <alignment vertical="center"/>
      <protection locked="0"/>
    </xf>
    <xf numFmtId="38" fontId="17" fillId="0" borderId="11">
      <alignment vertical="center"/>
      <protection locked="0"/>
    </xf>
    <xf numFmtId="38" fontId="17" fillId="0" borderId="11">
      <alignment vertical="center"/>
      <protection locked="0"/>
    </xf>
    <xf numFmtId="38" fontId="26" fillId="3" borderId="6">
      <alignment horizontal="center" vertical="center"/>
      <protection hidden="1"/>
    </xf>
    <xf numFmtId="38" fontId="27" fillId="4" borderId="6">
      <alignment horizontal="center" vertical="center"/>
      <protection hidden="1"/>
    </xf>
    <xf numFmtId="38" fontId="27" fillId="4" borderId="6">
      <alignment horizontal="center" vertical="center"/>
      <protection hidden="1"/>
    </xf>
    <xf numFmtId="38" fontId="30" fillId="3" borderId="12">
      <alignment vertical="center"/>
      <protection hidden="1"/>
    </xf>
    <xf numFmtId="38" fontId="31" fillId="4" borderId="12">
      <alignment vertical="center"/>
      <protection hidden="1"/>
    </xf>
    <xf numFmtId="38" fontId="31" fillId="4" borderId="12">
      <alignment vertical="center"/>
      <protection hidden="1"/>
    </xf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0" fontId="32" fillId="0" borderId="0">
      <alignment horizontal="centerContinuous" vertical="center"/>
    </xf>
    <xf numFmtId="0" fontId="32" fillId="0" borderId="0">
      <alignment horizontal="center" vertical="center"/>
    </xf>
    <xf numFmtId="0" fontId="33" fillId="0" borderId="0"/>
    <xf numFmtId="0" fontId="20" fillId="0" borderId="0"/>
    <xf numFmtId="0" fontId="20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20" fillId="0" borderId="0"/>
    <xf numFmtId="0" fontId="20" fillId="0" borderId="0"/>
    <xf numFmtId="0" fontId="16" fillId="0" borderId="0"/>
    <xf numFmtId="0" fontId="7" fillId="0" borderId="0"/>
    <xf numFmtId="0" fontId="8" fillId="0" borderId="0"/>
    <xf numFmtId="0" fontId="16" fillId="0" borderId="0"/>
    <xf numFmtId="0" fontId="8" fillId="0" borderId="0"/>
    <xf numFmtId="0" fontId="20" fillId="0" borderId="0"/>
    <xf numFmtId="0" fontId="16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38" fontId="29" fillId="0" borderId="0" applyFont="0" applyFill="0" applyBorder="0" applyAlignment="0" applyProtection="0"/>
    <xf numFmtId="3" fontId="34" fillId="0" borderId="2" applyFont="0" applyFill="0" applyBorder="0" applyAlignment="0" applyProtection="0">
      <alignment horizontal="center" vertical="center"/>
      <protection locked="0"/>
    </xf>
    <xf numFmtId="3" fontId="17" fillId="0" borderId="0" applyFill="0" applyBorder="0" applyAlignment="0" applyProtection="0"/>
    <xf numFmtId="40" fontId="29" fillId="0" borderId="0" applyFont="0" applyFill="0" applyBorder="0" applyAlignment="0" applyProtection="0"/>
    <xf numFmtId="0" fontId="26" fillId="0" borderId="2">
      <alignment horizontal="centerContinuous" vertical="center" wrapText="1"/>
    </xf>
    <xf numFmtId="0" fontId="27" fillId="0" borderId="9">
      <alignment horizontal="center" vertical="center" wrapText="1"/>
    </xf>
  </cellStyleXfs>
  <cellXfs count="64">
    <xf numFmtId="0" fontId="0" fillId="0" borderId="0" xfId="0"/>
    <xf numFmtId="0" fontId="2" fillId="0" borderId="0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4" fillId="0" borderId="0" xfId="0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166" fontId="9" fillId="0" borderId="2" xfId="0" applyNumberFormat="1" applyFont="1" applyFill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left" vertical="center" wrapText="1"/>
    </xf>
    <xf numFmtId="167" fontId="9" fillId="0" borderId="2" xfId="2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80" fontId="9" fillId="0" borderId="0" xfId="2" applyNumberFormat="1" applyFont="1" applyFill="1" applyAlignment="1">
      <alignment vertical="center" wrapText="1"/>
    </xf>
    <xf numFmtId="49" fontId="9" fillId="0" borderId="2" xfId="2" applyNumberFormat="1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35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36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vertical="top" wrapText="1" indent="2"/>
    </xf>
    <xf numFmtId="0" fontId="36" fillId="0" borderId="3" xfId="0" applyFont="1" applyFill="1" applyBorder="1" applyAlignment="1">
      <alignment vertical="top" wrapText="1"/>
    </xf>
    <xf numFmtId="0" fontId="37" fillId="0" borderId="0" xfId="0" applyFont="1" applyBorder="1" applyAlignment="1">
      <alignment vertical="top" wrapText="1"/>
    </xf>
    <xf numFmtId="0" fontId="38" fillId="0" borderId="4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167" fontId="15" fillId="0" borderId="2" xfId="2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 indent="1"/>
    </xf>
    <xf numFmtId="181" fontId="39" fillId="0" borderId="1" xfId="0" applyNumberFormat="1" applyFont="1" applyFill="1" applyBorder="1" applyAlignment="1" applyProtection="1">
      <alignment horizontal="center" vertical="center" wrapText="1"/>
    </xf>
    <xf numFmtId="0" fontId="40" fillId="0" borderId="0" xfId="0" applyFont="1" applyAlignment="1">
      <alignment vertical="center"/>
    </xf>
    <xf numFmtId="49" fontId="39" fillId="0" borderId="0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10" fillId="2" borderId="13" xfId="3" applyFont="1" applyFill="1" applyBorder="1" applyAlignment="1">
      <alignment horizontal="left" vertical="top" wrapText="1"/>
    </xf>
    <xf numFmtId="0" fontId="12" fillId="2" borderId="13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vertical="top" wrapText="1"/>
    </xf>
    <xf numFmtId="0" fontId="9" fillId="2" borderId="13" xfId="0" applyFont="1" applyFill="1" applyBorder="1" applyAlignment="1">
      <alignment vertical="top" wrapText="1"/>
    </xf>
    <xf numFmtId="0" fontId="38" fillId="0" borderId="1" xfId="0" applyFont="1" applyBorder="1" applyAlignment="1">
      <alignment vertical="center" wrapText="1"/>
    </xf>
    <xf numFmtId="0" fontId="11" fillId="0" borderId="5" xfId="0" applyFont="1" applyFill="1" applyBorder="1" applyAlignment="1">
      <alignment horizontal="left" vertical="top" wrapText="1" indent="1"/>
    </xf>
    <xf numFmtId="0" fontId="41" fillId="0" borderId="5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 indent="2"/>
    </xf>
    <xf numFmtId="0" fontId="3" fillId="2" borderId="2" xfId="0" applyFont="1" applyFill="1" applyBorder="1" applyAlignment="1">
      <alignment horizontal="right" vertical="center"/>
    </xf>
    <xf numFmtId="164" fontId="38" fillId="0" borderId="2" xfId="2" applyFont="1" applyFill="1" applyBorder="1" applyAlignment="1" applyProtection="1">
      <alignment horizontal="right" vertical="center" wrapText="1" indent="2"/>
      <protection locked="0"/>
    </xf>
    <xf numFmtId="165" fontId="38" fillId="0" borderId="4" xfId="0" applyNumberFormat="1" applyFont="1" applyFill="1" applyBorder="1" applyAlignment="1">
      <alignment horizontal="left" vertical="top" wrapText="1" indent="2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GKF@foxtrot.kiev.ua" TargetMode="External"/><Relationship Id="rId2" Type="http://schemas.openxmlformats.org/officeDocument/2006/relationships/hyperlink" Target="mailto:tender-942@foxtrot.ua" TargetMode="External"/><Relationship Id="rId1" Type="http://schemas.openxmlformats.org/officeDocument/2006/relationships/hyperlink" Target="http://www.foxtrotgroup.com.ua/uk/tender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55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2" sqref="B2"/>
    </sheetView>
  </sheetViews>
  <sheetFormatPr defaultColWidth="0" defaultRowHeight="14.25" zeroHeight="1"/>
  <cols>
    <col min="1" max="1" width="29.7109375" style="1" customWidth="1"/>
    <col min="2" max="2" width="69.42578125" style="1" customWidth="1"/>
    <col min="3" max="3" width="0" style="1" hidden="1" customWidth="1"/>
    <col min="4" max="16384" width="9.140625" style="1" hidden="1"/>
  </cols>
  <sheetData>
    <row r="1" spans="1:3" ht="20.25" customHeight="1">
      <c r="A1" s="58" t="s">
        <v>1</v>
      </c>
      <c r="B1" s="58"/>
      <c r="C1" s="33"/>
    </row>
    <row r="2" spans="1:3" ht="28.5" customHeight="1">
      <c r="A2" s="59" t="s">
        <v>17</v>
      </c>
      <c r="B2" s="34" t="s">
        <v>61</v>
      </c>
      <c r="C2" s="4"/>
    </row>
    <row r="3" spans="1:3" ht="42.75" customHeight="1">
      <c r="A3" s="60"/>
      <c r="B3" s="35" t="s">
        <v>70</v>
      </c>
    </row>
    <row r="4" spans="1:3" ht="28.5" customHeight="1">
      <c r="A4" s="60"/>
      <c r="B4" s="35" t="s">
        <v>30</v>
      </c>
    </row>
    <row r="5" spans="1:3" ht="14.25" customHeight="1">
      <c r="A5" s="60"/>
      <c r="B5" s="35" t="s">
        <v>64</v>
      </c>
    </row>
    <row r="6" spans="1:3" ht="28.5" customHeight="1">
      <c r="A6" s="61"/>
      <c r="B6" s="35" t="s">
        <v>65</v>
      </c>
    </row>
    <row r="7" spans="1:3" ht="14.25" customHeight="1">
      <c r="A7" s="59" t="s">
        <v>18</v>
      </c>
      <c r="B7" s="43" t="s">
        <v>59</v>
      </c>
    </row>
    <row r="8" spans="1:3" ht="28.5" customHeight="1">
      <c r="A8" s="60"/>
      <c r="B8" s="19" t="s">
        <v>52</v>
      </c>
    </row>
    <row r="9" spans="1:3" ht="28.5" customHeight="1">
      <c r="A9" s="61"/>
      <c r="B9" s="21" t="s">
        <v>58</v>
      </c>
    </row>
    <row r="10" spans="1:3" ht="14.25" customHeight="1">
      <c r="A10" s="62" t="s">
        <v>44</v>
      </c>
      <c r="B10" s="29" t="s">
        <v>48</v>
      </c>
    </row>
    <row r="11" spans="1:3" ht="14.25" customHeight="1">
      <c r="A11" s="63"/>
      <c r="B11" s="22" t="s">
        <v>60</v>
      </c>
    </row>
    <row r="12" spans="1:3" ht="14.25" customHeight="1">
      <c r="A12" s="63"/>
      <c r="B12" s="18" t="s">
        <v>45</v>
      </c>
    </row>
    <row r="13" spans="1:3" ht="14.25" customHeight="1">
      <c r="A13" s="63"/>
      <c r="B13" s="39" t="s">
        <v>31</v>
      </c>
    </row>
    <row r="14" spans="1:3" ht="28.5" customHeight="1">
      <c r="A14" s="63"/>
      <c r="B14" s="51" t="s">
        <v>47</v>
      </c>
    </row>
    <row r="15" spans="1:3" ht="28.5" customHeight="1">
      <c r="A15" s="63"/>
      <c r="B15" s="51" t="s">
        <v>57</v>
      </c>
    </row>
    <row r="16" spans="1:3" ht="42.75" customHeight="1">
      <c r="A16" s="63"/>
      <c r="B16" s="51" t="s">
        <v>71</v>
      </c>
    </row>
    <row r="17" spans="1:2" ht="14.25" customHeight="1">
      <c r="A17" s="63"/>
      <c r="B17" s="51" t="s">
        <v>50</v>
      </c>
    </row>
    <row r="18" spans="1:2" ht="14.25" customHeight="1">
      <c r="A18" s="63"/>
      <c r="B18" s="52" t="s">
        <v>19</v>
      </c>
    </row>
    <row r="19" spans="1:2" ht="14.25" customHeight="1">
      <c r="A19" s="32">
        <v>5</v>
      </c>
      <c r="B19" s="23" t="s">
        <v>20</v>
      </c>
    </row>
    <row r="20" spans="1:2" ht="14.25" customHeight="1">
      <c r="A20" s="59" t="s">
        <v>34</v>
      </c>
      <c r="B20" s="57">
        <v>44616</v>
      </c>
    </row>
    <row r="21" spans="1:2" ht="57" customHeight="1">
      <c r="A21" s="61"/>
      <c r="B21" s="26" t="s">
        <v>14</v>
      </c>
    </row>
    <row r="22" spans="1:2" ht="28.5" customHeight="1">
      <c r="A22" s="16" t="s">
        <v>33</v>
      </c>
      <c r="B22" s="20" t="s">
        <v>0</v>
      </c>
    </row>
    <row r="23" spans="1:2" ht="14.25" customHeight="1">
      <c r="A23" s="17"/>
      <c r="B23" s="30" t="s">
        <v>12</v>
      </c>
    </row>
    <row r="24" spans="1:2" ht="28.5" customHeight="1">
      <c r="A24" s="27"/>
      <c r="B24" s="30" t="s">
        <v>16</v>
      </c>
    </row>
    <row r="25" spans="1:2" ht="14.25" customHeight="1">
      <c r="A25" s="59" t="s">
        <v>35</v>
      </c>
      <c r="B25" s="53" t="s">
        <v>32</v>
      </c>
    </row>
    <row r="26" spans="1:2" ht="14.25" customHeight="1">
      <c r="A26" s="60"/>
      <c r="B26" s="54" t="s">
        <v>42</v>
      </c>
    </row>
    <row r="27" spans="1:2" ht="14.25" customHeight="1">
      <c r="A27" s="60"/>
      <c r="B27" s="54" t="s">
        <v>66</v>
      </c>
    </row>
    <row r="28" spans="1:2" ht="14.25" customHeight="1">
      <c r="A28" s="61"/>
      <c r="B28" s="54" t="s">
        <v>51</v>
      </c>
    </row>
    <row r="29" spans="1:2" ht="42.75" customHeight="1">
      <c r="A29" s="3" t="s">
        <v>36</v>
      </c>
      <c r="B29" s="28" t="s">
        <v>24</v>
      </c>
    </row>
    <row r="30" spans="1:2" ht="14.25" customHeight="1">
      <c r="A30" s="59" t="s">
        <v>37</v>
      </c>
      <c r="B30" s="20" t="s">
        <v>26</v>
      </c>
    </row>
    <row r="31" spans="1:2" ht="14.25" customHeight="1">
      <c r="A31" s="60"/>
      <c r="B31" s="30" t="s">
        <v>25</v>
      </c>
    </row>
    <row r="32" spans="1:2" ht="14.25" customHeight="1">
      <c r="A32" s="61"/>
      <c r="B32" s="30" t="s">
        <v>21</v>
      </c>
    </row>
    <row r="33" spans="1:2" ht="14.25" customHeight="1">
      <c r="A33" s="59" t="s">
        <v>38</v>
      </c>
      <c r="B33" s="20" t="s">
        <v>29</v>
      </c>
    </row>
    <row r="34" spans="1:2" ht="14.25" customHeight="1">
      <c r="A34" s="60"/>
      <c r="B34" s="30" t="s">
        <v>27</v>
      </c>
    </row>
    <row r="35" spans="1:2" ht="14.25" customHeight="1">
      <c r="A35" s="60"/>
      <c r="B35" s="30" t="s">
        <v>28</v>
      </c>
    </row>
    <row r="36" spans="1:2" ht="14.25" customHeight="1">
      <c r="A36" s="61"/>
      <c r="B36" s="31" t="s">
        <v>22</v>
      </c>
    </row>
    <row r="37" spans="1:2" ht="28.5" customHeight="1">
      <c r="A37" s="16" t="s">
        <v>39</v>
      </c>
      <c r="B37" s="28" t="s">
        <v>23</v>
      </c>
    </row>
    <row r="38" spans="1:2" ht="28.5" customHeight="1">
      <c r="A38" s="59" t="s">
        <v>40</v>
      </c>
      <c r="B38" s="24" t="s">
        <v>43</v>
      </c>
    </row>
    <row r="39" spans="1:2" ht="14.25" customHeight="1">
      <c r="A39" s="61"/>
      <c r="B39" s="25" t="s">
        <v>13</v>
      </c>
    </row>
    <row r="40" spans="1:2" ht="28.5" customHeight="1">
      <c r="A40" s="3" t="s">
        <v>41</v>
      </c>
      <c r="B40" s="26" t="s">
        <v>62</v>
      </c>
    </row>
    <row r="41" spans="1:2" ht="14.25" customHeight="1"/>
    <row r="42" spans="1:2" ht="14.25" customHeight="1"/>
    <row r="43" spans="1:2" ht="14.25" customHeight="1"/>
    <row r="44" spans="1:2" ht="14.25" customHeight="1"/>
    <row r="45" spans="1:2" ht="14.25" customHeight="1"/>
    <row r="46" spans="1:2" ht="14.25" customHeight="1"/>
    <row r="47" spans="1:2" ht="14.25" customHeight="1"/>
    <row r="48" spans="1: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</sheetData>
  <mergeCells count="9">
    <mergeCell ref="A1:B1"/>
    <mergeCell ref="A2:A6"/>
    <mergeCell ref="A33:A36"/>
    <mergeCell ref="A38:A39"/>
    <mergeCell ref="A30:A32"/>
    <mergeCell ref="A7:A9"/>
    <mergeCell ref="A25:A28"/>
    <mergeCell ref="A20:A21"/>
    <mergeCell ref="A10:A18"/>
  </mergeCells>
  <conditionalFormatting sqref="B20">
    <cfRule type="containsBlanks" dxfId="4" priority="1">
      <formula>LEN(TRIM(B20))=0</formula>
    </cfRule>
  </conditionalFormatting>
  <hyperlinks>
    <hyperlink ref="B39" r:id="rId1"/>
    <hyperlink ref="B11" r:id="rId2"/>
    <hyperlink ref="B9" r:id="rId3"/>
  </hyperlinks>
  <pageMargins left="0.27559055118110237" right="0.2" top="0.28000000000000003" bottom="0.42" header="0.19685039370078741" footer="0.19685039370078741"/>
  <pageSetup paperSize="9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27"/>
  <sheetViews>
    <sheetView showGridLines="0" showZeros="0" defaultGridColor="0" colorId="22" zoomScaleNormal="100" workbookViewId="0">
      <pane xSplit="1" ySplit="3" topLeftCell="B4" activePane="bottomRight" state="frozen"/>
      <selection pane="topRight" activeCell="D1" sqref="D1"/>
      <selection pane="bottomLeft" activeCell="A4" sqref="A4"/>
      <selection pane="bottomRight" activeCell="B3" sqref="B3"/>
    </sheetView>
  </sheetViews>
  <sheetFormatPr defaultRowHeight="12.75"/>
  <cols>
    <col min="1" max="1" width="55.5703125" style="12" customWidth="1"/>
    <col min="2" max="2" width="42.7109375" style="13" customWidth="1"/>
    <col min="3" max="3" width="40.85546875" style="11" customWidth="1"/>
    <col min="4" max="16384" width="9.140625" style="11"/>
  </cols>
  <sheetData>
    <row r="1" spans="1:3" ht="28.5">
      <c r="A1" s="47" t="str">
        <f>IF($B$3=0,"Додаток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42" t="str">
        <f>IFERROR(_xlfn.RANK.AVG(B2,$B$2:$S$2,1),"")</f>
        <v/>
      </c>
      <c r="C1" s="5" t="str">
        <f>IF($B$3=0,"Змінювати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3" s="2" customFormat="1" ht="28.5">
      <c r="A2" s="50" t="str">
        <f>Документація!$B$2</f>
        <v>Ремонт асфальтового покриття на території автостоянки перед ТРЦ DEPO’t в м.Чернівці</v>
      </c>
      <c r="B2" s="40"/>
      <c r="C2" s="5" t="str">
        <f>IF($B$3=0,"Поля для заповнення промарковано кольором.","")</f>
        <v>Поля для заповнення промарковано кольором.</v>
      </c>
    </row>
    <row r="3" spans="1:3" s="2" customFormat="1" ht="25.5">
      <c r="A3" s="45" t="s">
        <v>2</v>
      </c>
      <c r="B3" s="6"/>
      <c r="C3" s="41"/>
    </row>
    <row r="4" spans="1:3" s="2" customFormat="1">
      <c r="A4" s="46" t="s">
        <v>46</v>
      </c>
      <c r="B4" s="7"/>
    </row>
    <row r="5" spans="1:3" s="2" customFormat="1">
      <c r="A5" s="46" t="s">
        <v>3</v>
      </c>
      <c r="B5" s="7"/>
    </row>
    <row r="6" spans="1:3" s="2" customFormat="1">
      <c r="A6" s="46" t="s">
        <v>4</v>
      </c>
      <c r="B6" s="8"/>
    </row>
    <row r="7" spans="1:3" s="2" customFormat="1">
      <c r="A7" s="46" t="s">
        <v>5</v>
      </c>
      <c r="B7" s="7"/>
    </row>
    <row r="8" spans="1:3" s="2" customFormat="1">
      <c r="A8" s="46" t="s">
        <v>6</v>
      </c>
      <c r="B8" s="7"/>
    </row>
    <row r="9" spans="1:3" s="2" customFormat="1">
      <c r="A9" s="46" t="s">
        <v>11</v>
      </c>
      <c r="B9" s="8"/>
    </row>
    <row r="10" spans="1:3" s="2" customFormat="1">
      <c r="A10" s="46" t="s">
        <v>7</v>
      </c>
      <c r="B10" s="7"/>
    </row>
    <row r="11" spans="1:3" s="2" customFormat="1">
      <c r="A11" s="46" t="s">
        <v>8</v>
      </c>
      <c r="B11" s="8"/>
    </row>
    <row r="12" spans="1:3" s="2" customFormat="1">
      <c r="A12" s="46" t="s">
        <v>9</v>
      </c>
      <c r="B12" s="9"/>
    </row>
    <row r="13" spans="1:3" s="2" customFormat="1">
      <c r="A13" s="46" t="s">
        <v>15</v>
      </c>
      <c r="B13" s="10"/>
    </row>
    <row r="14" spans="1:3" s="2" customFormat="1">
      <c r="A14" s="46" t="s">
        <v>49</v>
      </c>
      <c r="B14" s="10"/>
    </row>
    <row r="15" spans="1:3" s="2" customFormat="1">
      <c r="A15" s="46" t="s">
        <v>10</v>
      </c>
      <c r="B15" s="15"/>
    </row>
    <row r="16" spans="1:3" s="2" customFormat="1">
      <c r="A16" s="49" t="s">
        <v>53</v>
      </c>
      <c r="B16" s="37"/>
    </row>
    <row r="17" spans="1:3" s="2" customFormat="1" ht="38.25">
      <c r="A17" s="48" t="s">
        <v>54</v>
      </c>
      <c r="B17" s="37"/>
    </row>
    <row r="18" spans="1:3">
      <c r="A18" s="44" t="s">
        <v>63</v>
      </c>
      <c r="B18" s="38"/>
    </row>
    <row r="19" spans="1:3" ht="25.5">
      <c r="A19" s="44" t="s">
        <v>69</v>
      </c>
      <c r="B19" s="38"/>
    </row>
    <row r="20" spans="1:3" ht="63.75">
      <c r="A20" s="44" t="s">
        <v>67</v>
      </c>
      <c r="B20" s="38"/>
    </row>
    <row r="21" spans="1:3" ht="25.5">
      <c r="A21" s="44" t="s">
        <v>55</v>
      </c>
      <c r="B21" s="38"/>
    </row>
    <row r="22" spans="1:3" ht="25.5">
      <c r="A22" s="44" t="s">
        <v>56</v>
      </c>
      <c r="B22" s="38"/>
    </row>
    <row r="23" spans="1:3" ht="25.5">
      <c r="A23" s="55" t="s">
        <v>68</v>
      </c>
      <c r="B23" s="56"/>
      <c r="C23" s="36"/>
    </row>
    <row r="27" spans="1:3">
      <c r="B27" s="14"/>
    </row>
  </sheetData>
  <sheetProtection algorithmName="SHA-512" hashValue="KJcuMV+Jkqc0K7+Q+vRLI7nEa0HrMQK1eq/NIHBDzReJoVlPIAPntcadSJIleRlNcHqj8sebAk8ZgnNu5qklRA==" saltValue="B4NXKVe3M/IfT2pOI15sYw==" spinCount="100000" sheet="1" formatCells="0" formatColumns="0" formatRows="0" autoFilter="0"/>
  <protectedRanges>
    <protectedRange sqref="B1:B1048576" name="Диапазон1"/>
  </protectedRanges>
  <conditionalFormatting sqref="B22 B3:B16 B18:B20">
    <cfRule type="containsBlanks" dxfId="3" priority="30">
      <formula>LEN(TRIM(B3))=0</formula>
    </cfRule>
  </conditionalFormatting>
  <conditionalFormatting sqref="B21">
    <cfRule type="containsBlanks" dxfId="2" priority="5">
      <formula>LEN(TRIM(B21))=0</formula>
    </cfRule>
  </conditionalFormatting>
  <conditionalFormatting sqref="B17">
    <cfRule type="containsBlanks" dxfId="1" priority="3">
      <formula>LEN(TRIM(B17))=0</formula>
    </cfRule>
  </conditionalFormatting>
  <conditionalFormatting sqref="B23">
    <cfRule type="containsBlanks" dxfId="0" priority="1">
      <formula>LEN(TRIM(B23))=0</formula>
    </cfRule>
  </conditionalFormatting>
  <dataValidations count="3">
    <dataValidation allowBlank="1" showInputMessage="1" showErrorMessage="1" promptTitle="Дата отримання пропозиції" prompt="Заповнюється Тендерним комітетом" sqref="B2"/>
    <dataValidation allowBlank="1" showInputMessage="1" showErrorMessage="1" promptTitle="Вхідний № пропозиції" prompt="Заповнюється Тендерним комітетом_x000a_Кожна наступна ітерація нумерується знаком після коми:_x000a_ ,1; ,2; ..." sqref="B1"/>
    <dataValidation type="decimal" operator="greaterThanOrEqual" allowBlank="1" showInputMessage="1" showErrorMessage="1" sqref="B23">
      <formula1>0</formula1>
    </dataValidation>
  </dataValidations>
  <pageMargins left="0.28000000000000003" right="0.2" top="0.2" bottom="0.36" header="0.19685039370078741" footer="0.19685039370078741"/>
  <pageSetup paperSize="9" scale="79" orientation="portrait" r:id="rId1"/>
  <headerFooter>
    <oddFooter>&amp;L&amp;"+,обычный"&amp;10&amp;K01+046Лист &amp;P з &amp;N листів&amp;R&amp;"+,обычный"&amp;10&amp;K01+048&amp;F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Документація</vt:lpstr>
      <vt:lpstr>Додаток 1</vt:lpstr>
      <vt:lpstr>'Додаток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2022-02-17T15:17:29Z</dcterms:modified>
</cp:coreProperties>
</file>