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A3914534-A472-4F56-A746-74F683D39554}" xr6:coauthVersionLast="36" xr6:coauthVersionMax="36" xr10:uidLastSave="{00000000-0000-0000-0000-000000000000}"/>
  <bookViews>
    <workbookView xWindow="0" yWindow="0" windowWidth="14430" windowHeight="11640" tabRatio="739" xr2:uid="{00000000-000D-0000-FFFF-FFFF00000000}"/>
  </bookViews>
  <sheets>
    <sheet name="Документація" sheetId="2" r:id="rId1"/>
    <sheet name="Додаток 1" sheetId="3" r:id="rId2"/>
    <sheet name="Додаток 2" sheetId="10" r:id="rId3"/>
  </sheets>
  <definedNames>
    <definedName name="_xlnm._FilterDatabase" localSheetId="1" hidden="1">'Додаток 1'!#REF!</definedName>
    <definedName name="_xlnm.Print_Area" localSheetId="1">'Додаток 1'!$A$1:$C$33</definedName>
    <definedName name="_xlnm.Print_Area" localSheetId="2">'Додаток 2'!$A$1:$AF$79</definedName>
    <definedName name="_xlnm.Print_Area" localSheetId="0">Документація!$A$1:$B$45</definedName>
  </definedNames>
  <calcPr calcId="191029" iterateDelta="1E-4"/>
</workbook>
</file>

<file path=xl/calcChain.xml><?xml version="1.0" encoding="utf-8"?>
<calcChain xmlns="http://schemas.openxmlformats.org/spreadsheetml/2006/main">
  <c r="C32" i="3" l="1"/>
  <c r="D2" i="3" l="1"/>
  <c r="A2" i="3"/>
  <c r="D1" i="3"/>
  <c r="A1" i="3"/>
</calcChain>
</file>

<file path=xl/sharedStrings.xml><?xml version="1.0" encoding="utf-8"?>
<sst xmlns="http://schemas.openxmlformats.org/spreadsheetml/2006/main" count="94" uniqueCount="94">
  <si>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</si>
  <si>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</si>
  <si>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</si>
  <si>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</si>
  <si>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</si>
  <si>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</si>
  <si>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</si>
  <si>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</si>
  <si>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</si>
  <si>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</si>
  <si>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</si>
  <si>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</si>
  <si>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</si>
  <si>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</si>
  <si>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</si>
  <si>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</si>
  <si>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</si>
  <si>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</si>
  <si>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</si>
  <si>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</si>
  <si>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</si>
  <si>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</si>
  <si>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</si>
  <si>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</si>
  <si>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</si>
  <si>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</si>
  <si>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</si>
  <si>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</si>
  <si>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</si>
  <si>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</si>
  <si>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Склад пропозиції Учасника:</t>
  </si>
  <si>
    <t>Пропозиція Учасника подається на адресу:</t>
  </si>
  <si>
    <t>3. Зміст та вимоги до оформлення пропозиції Учасника</t>
  </si>
  <si>
    <t>5. Кваліфікаційні критерії до Учасників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</si>
  <si>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</si>
  <si>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</si>
  <si>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</si>
  <si>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</si>
  <si>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</si>
  <si>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</si>
  <si>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</si>
  <si>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Результати процедури закупівлі оприлюднюються у розділі "Закриті тендери" за посиланням:</t>
  </si>
  <si>
    <t>Назва компанії (як у статуті)</t>
  </si>
  <si>
    <t>Досвід роботи за напрямом предмету закупівлі, років</t>
  </si>
  <si>
    <t>Платник ПДВ так / ні</t>
  </si>
  <si>
    <t>2. Мають необхідне обладнання, кваліфікований персонал та досвід в даному напрямку не менше 3 років.</t>
  </si>
  <si>
    <t>Найменування</t>
  </si>
  <si>
    <t>Перелік та кількість працівників відповідної кваліфікації</t>
  </si>
  <si>
    <t>Перелік власної матеріально-технічної бази: відповідні техніка та обладнання</t>
  </si>
  <si>
    <t>Будь-які питання стосовно процедури закупівлі прохання надсилати на адресу Тендерного комітету:</t>
  </si>
  <si>
    <r>
      <rPr>
        <sz val="10"/>
        <rFont val="Arial"/>
        <family val="2"/>
        <charset val="204"/>
      </rPr>
      <t xml:space="preserve">Запит комерційної пропозиції, детальна інформація, вимоги щодо предмету закупівлі та обсяги закупівлі надано в </t>
    </r>
    <r>
      <rPr>
        <u/>
        <sz val="10"/>
        <color indexed="12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</si>
  <si>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Металеві гачки</t>
  </si>
  <si>
    <t>Переможцем процедури закупівлі буде обраний той Учасник, пропозиція якого відповідає вимогам та критеріям Замовника, які викладено у даній документації.</t>
  </si>
  <si>
    <t>Вид 1.</t>
  </si>
  <si>
    <t>Умови Договору мають відповідати акцептованій пропозиції Учасника.
Замовник має право змінити обсяг закупівлі товару, роботи, послуги  відповідно до виробничих потреб без зміни акцептованої ціни.
Проект договору додається.</t>
  </si>
  <si>
    <t>Вид 3.</t>
  </si>
  <si>
    <t>Вид 2.</t>
  </si>
  <si>
    <r>
      <t xml:space="preserve">Технічні характеристики та креслення металевих гачків зазначені в </t>
    </r>
    <r>
      <rPr>
        <u/>
        <sz val="10"/>
        <color indexed="12"/>
        <rFont val="Arial"/>
        <family val="2"/>
        <charset val="204"/>
      </rPr>
      <t>Додатку 2</t>
    </r>
    <r>
      <rPr>
        <sz val="10"/>
        <color indexed="8"/>
        <rFont val="Arial"/>
        <family val="2"/>
        <charset val="204"/>
      </rPr>
      <t>.</t>
    </r>
  </si>
  <si>
    <t>Додаток 2. Технічні характеристики та креслення металевих гачків</t>
  </si>
  <si>
    <t>4. Дата подання зразків для тестування та пропозиції, строк її дії</t>
  </si>
  <si>
    <t>Вартість закупівлі, грн. з ПДВ</t>
  </si>
  <si>
    <t>• Офіційний лист про відповідність учасника кваліфікаційним критеріям Замовника;</t>
  </si>
  <si>
    <t>Комерційна пропозиція учасника має враховувати всі визначені законодавством податки та збори.</t>
  </si>
  <si>
    <t>Критеріями оцінки та вибору переможця є:</t>
  </si>
  <si>
    <t>•  Відповідність вимогам щодо предмету закупівлі;</t>
  </si>
  <si>
    <t>•  Якість наданого зразка;</t>
  </si>
  <si>
    <t>•  Мінімальна вартість пропозиції.</t>
  </si>
  <si>
    <t>Вид.3. Гачок подвійний L=100 з тримачем під цінник</t>
  </si>
  <si>
    <t>Вид.2. Гачок подвійний L=150 з тримачем під цінник</t>
  </si>
  <si>
    <r>
      <t xml:space="preserve">Прийняття умов Договору в редакції Замовника. Проект додається. </t>
    </r>
    <r>
      <rPr>
        <i/>
        <sz val="10"/>
        <rFont val="Arial"/>
        <family val="2"/>
        <charset val="204"/>
      </rPr>
      <t>Підтвердити або надати Протокол розбіжностей до Договору.</t>
    </r>
  </si>
  <si>
    <r>
      <t xml:space="preserve">Гарантійний термін на вироби має бути не менше 12 місяців від дня поставки . </t>
    </r>
    <r>
      <rPr>
        <i/>
        <sz val="10"/>
        <rFont val="Arial"/>
        <family val="2"/>
        <charset val="204"/>
      </rPr>
      <t xml:space="preserve">Підтвердити </t>
    </r>
    <r>
      <rPr>
        <sz val="10"/>
        <rFont val="Arial"/>
        <family val="2"/>
        <charset val="204"/>
      </rPr>
      <t xml:space="preserve"> Дог п.6.1 додаток 1 п 1 </t>
    </r>
  </si>
  <si>
    <r>
      <t xml:space="preserve">Фіксування вартості. Вартість товару, яка надана Учасником в рамках проведення даної закупівлі має бути зафіксована на строк дії Договору: на один рік. </t>
    </r>
    <r>
      <rPr>
        <i/>
        <sz val="10"/>
        <rFont val="Arial"/>
        <family val="2"/>
        <charset val="204"/>
      </rPr>
      <t>Підтвердити.</t>
    </r>
    <r>
      <rPr>
        <sz val="10"/>
        <rFont val="Arial"/>
        <family val="2"/>
        <charset val="204"/>
      </rPr>
      <t xml:space="preserve"> Дог. П.7</t>
    </r>
  </si>
  <si>
    <r>
      <t xml:space="preserve">Термін виготовлення та поставки зазначеної кількості товару не більше 15 робочих днів з дати надання Замовлення. </t>
    </r>
    <r>
      <rPr>
        <i/>
        <sz val="10"/>
        <rFont val="Arial"/>
        <family val="2"/>
        <charset val="204"/>
      </rPr>
      <t>Підтвердити.</t>
    </r>
    <r>
      <rPr>
        <sz val="10"/>
        <rFont val="Arial"/>
        <family val="2"/>
        <charset val="204"/>
      </rPr>
      <t xml:space="preserve"> Дог. П 4.2</t>
    </r>
  </si>
  <si>
    <t xml:space="preserve">Фарбування повинно бути рівномірне, без потьоків, триматись міцно </t>
  </si>
  <si>
    <t xml:space="preserve">Колір - RAL 9006 глянець під хром. </t>
  </si>
  <si>
    <t xml:space="preserve">Всі частини повинні бути надійно зварені між собою. </t>
  </si>
  <si>
    <r>
      <t xml:space="preserve">Безготівкова оплата по факту поставки протягом 15 календарних днів після отримання повного комплекту платіжних документів: рахунок-фактура, видаткова накладна, товарно-транспортна накладна, зареєстровна податкова накладна. 
</t>
    </r>
    <r>
      <rPr>
        <i/>
        <sz val="10"/>
        <rFont val="Arial"/>
        <family val="2"/>
        <charset val="204"/>
      </rPr>
      <t xml:space="preserve">Підтвердити або вказати свої умови. </t>
    </r>
    <r>
      <rPr>
        <sz val="10"/>
        <rFont val="Arial"/>
        <family val="2"/>
        <charset val="204"/>
      </rPr>
      <t>Дог п.8.1</t>
    </r>
  </si>
  <si>
    <t xml:space="preserve">Кожен гачок складається з трьох частин: планка для кріплення в експопанель, тримач цінника (без пластикового цінника) та тримач для аксесуарів.  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</si>
  <si>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</si>
  <si>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Вид.1. Гачок одинарний L=200 з тримачем під цінник</t>
  </si>
  <si>
    <t>Кількість, штук</t>
  </si>
  <si>
    <r>
      <t>Пакування має бути якісним, придатним для складського стелажного зберігання.
Упаковка - щільна стрейтч плівка (</t>
    </r>
    <r>
      <rPr>
        <i/>
        <sz val="10"/>
        <rFont val="Arial"/>
        <family val="2"/>
        <charset val="204"/>
      </rPr>
      <t>фасування по 10 шт</t>
    </r>
    <r>
      <rPr>
        <sz val="10"/>
        <rFont val="Arial"/>
        <family val="2"/>
        <charset val="204"/>
      </rPr>
      <t>) та картонна коробка (</t>
    </r>
    <r>
      <rPr>
        <i/>
        <sz val="10"/>
        <rFont val="Arial"/>
        <family val="2"/>
        <charset val="204"/>
      </rPr>
      <t>однакового розміру</t>
    </r>
    <r>
      <rPr>
        <sz val="10"/>
        <rFont val="Arial"/>
        <family val="2"/>
        <charset val="204"/>
      </rPr>
      <t xml:space="preserve">).
Кожна упаковка (пакунок зі стрейч-плівки та картонна коробка) повинна містити маркування того, що знаходиться в середині: найменування продукції, кількість виробів в упаковці, штрих-код в системі ЕАН 13. 
Товари постачаються на європіддонах. 
 </t>
    </r>
    <r>
      <rPr>
        <i/>
        <sz val="10"/>
        <rFont val="Arial"/>
        <family val="2"/>
        <charset val="204"/>
      </rPr>
      <t xml:space="preserve">Підтвердити. </t>
    </r>
    <r>
      <rPr>
        <sz val="10"/>
        <rFont val="Arial"/>
        <family val="2"/>
        <charset val="204"/>
      </rPr>
      <t xml:space="preserve">п.3 Додатку 1 Дог. </t>
    </r>
  </si>
  <si>
    <r>
      <t>Доставка здійснюється однією партією за рахунок Постачальника на склад Замовника за адресою: Київська область, Бориспільський район, село Мартусівка, вулиця Промислова 70, або
Київська обл. Бучанський р-н. с.Синяк. вулиця Київська. Будинок 80.
(</t>
    </r>
    <r>
      <rPr>
        <i/>
        <sz val="10"/>
        <rFont val="Arial"/>
        <family val="2"/>
        <charset val="204"/>
      </rPr>
      <t>адреса доставки буде зазначена Замовником, в залежності від дати поставки</t>
    </r>
    <r>
      <rPr>
        <sz val="10"/>
        <rFont val="Arial"/>
        <family val="2"/>
        <charset val="204"/>
      </rPr>
      <t xml:space="preserve">). </t>
    </r>
    <r>
      <rPr>
        <i/>
        <sz val="10"/>
        <rFont val="Arial"/>
        <family val="2"/>
        <charset val="204"/>
      </rPr>
      <t xml:space="preserve">Підтвердити. </t>
    </r>
    <r>
      <rPr>
        <sz val="10"/>
        <rFont val="Arial"/>
        <family val="2"/>
        <charset val="204"/>
      </rPr>
      <t xml:space="preserve"> Дог П 2.1 </t>
    </r>
  </si>
  <si>
    <r>
      <t xml:space="preserve">Замовник має намір купити металеві гачки трьох видів:
   Вид 1 Гачок одинарний L-200 мм з тримачем під цінник,
   Вид 2 Гачок подвійний L-150 мм з тримачем під цінник,
   Вид 3 Гачок подвійний L-100 мм з тримачем під цінник.
Кожен гачок складається з трьох частин: планка для кріплення в експопанель, тримач цінника та тримач для аксесуарів. 
Всі частини повинні бути надійно зварені між собою. Колір - RAL 9006 глянець під хром. 
Фарбування повинно бути рівномірне, без потьоків, триматись міцно.
</t>
    </r>
    <r>
      <rPr>
        <i/>
        <sz val="10"/>
        <rFont val="Arial"/>
        <family val="2"/>
        <charset val="204"/>
      </rPr>
      <t>Гачки не комплектуються пластиковим тримачем цінника.</t>
    </r>
  </si>
  <si>
    <t>• Комерційна пропозиція у форматі Додатку 1 в Excel.</t>
  </si>
  <si>
    <t>• Сканкопія комерційної пропозиції у форматі Додатку 1, завірена підписом керівника та печаткою.</t>
  </si>
  <si>
    <t>• Гарантійний лист про дотримання технічних характеристик виробів, які зазначені в запиті Замовника.</t>
  </si>
  <si>
    <t>• Лист у довільній формі про прийняття умов договору в редакції Замовника або протокол розбіжностей до договору.</t>
  </si>
  <si>
    <t>На запит Замовника Учасник має надати тестові зразки протягом двох робочих днів для оцінки якості виробів, за адресою в м.Київ (на адресу Замовника або відділення НП). 
Максимальний термін тестування зразків 5 робочих днів.
Пряма та зворотна доставка за рахунок Учасника.</t>
  </si>
  <si>
    <r>
      <t xml:space="preserve">Підтвердити готовність надати тестові зразки на запит Замовника протягом двох робочих днів для оцінки якості виробів, за адресою в м.Київ (на адресу Замовника або відділення НП). 
Максимальний термін тестування 5 робочих днів.
</t>
    </r>
    <r>
      <rPr>
        <i/>
        <sz val="10"/>
        <rFont val="Arial"/>
        <family val="2"/>
        <charset val="204"/>
      </rPr>
      <t>Пряма та зворотна доставка за рахунок Учасника.</t>
    </r>
  </si>
  <si>
    <t>tender-1154@foxtrot.ua</t>
  </si>
  <si>
    <r>
      <t xml:space="preserve">Підтвердити відповідність технічним характеристикам та кресленням, зазначеним в </t>
    </r>
    <r>
      <rPr>
        <u/>
        <sz val="10"/>
        <color rgb="FF0000CC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 xml:space="preserve"> по кожному виду гачків:
Вид 1 Гачок одинарний L-200 мм з тримачем під цінник                                          Вид 2 Гачок подвійний L-150 мм з тримачем під цінник 
Вид 3 Гачок подвійний L-100 мм з тримачем під цінник 
</t>
    </r>
  </si>
  <si>
    <t>Ціна, грн. з ПДВ</t>
  </si>
  <si>
    <t>Основні клієнти за напрямом предмету закупівлі (перерахувати декілька)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</si>
</sst>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\ _₴_-;\-* #,##0.00\ _₴_-;_-* &quot;-&quot;??\ _₴_-;_-@_-"/>
    <numFmt numFmtId="164" formatCode="_-* #,##0.00_-;\-* #,##0.00_-;_-* &quot;-&quot;??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[$-FC22]d\ mmmm\ yyyy&quot; р.&quot;;@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  <numFmt numFmtId="180" formatCode="_-* #,##0_р_._-;\-* #,##0_р_._-;_-* &quot;-&quot;??_р_._-;_-@_-"/>
    <numFmt numFmtId="181" formatCode="[&lt;=9999999]0##\-##\-##;\(0##\)\ ###\-##\-##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i/>
      <sz val="10"/>
      <color theme="1"/>
      <name val="Arial"/>
      <family val="2"/>
      <charset val="204"/>
    </font>
    <font>
      <u/>
      <sz val="10"/>
      <color rgb="FF0000CC"/>
      <name val="Arial"/>
      <family val="2"/>
      <charset val="204"/>
    </font>
    <font>
      <sz val="8"/>
      <color rgb="FFC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179">
    <xf numFmtId="0" fontId="0" fillId="0" borderId="0"/>
    <xf numFmtId="0" fontId="5" fillId="0" borderId="0"/>
    <xf numFmtId="37" fontId="6" fillId="2" borderId="1">
      <protection hidden="1"/>
    </xf>
    <xf numFmtId="37" fontId="4" fillId="3" borderId="1">
      <protection hidden="1"/>
    </xf>
    <xf numFmtId="37" fontId="4" fillId="3" borderId="1">
      <protection hidden="1"/>
    </xf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37" fontId="6" fillId="4" borderId="0" applyNumberFormat="0" applyBorder="0" applyAlignment="0">
      <alignment horizontal="center"/>
      <protection hidden="1"/>
    </xf>
    <xf numFmtId="0" fontId="4" fillId="5" borderId="0" applyNumberFormat="0" applyBorder="0" applyAlignment="0">
      <protection hidden="1"/>
    </xf>
    <xf numFmtId="172" fontId="6" fillId="6" borderId="1">
      <alignment horizontal="right"/>
      <protection locked="0"/>
    </xf>
    <xf numFmtId="172" fontId="4" fillId="7" borderId="1">
      <alignment horizontal="right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37" fontId="6" fillId="6" borderId="2" applyNumberFormat="0" applyBorder="0">
      <alignment horizontal="left"/>
      <protection locked="0"/>
    </xf>
    <xf numFmtId="0" fontId="4" fillId="7" borderId="0" applyNumberFormat="0" applyBorder="0">
      <alignment horizontal="left"/>
      <protection locked="0"/>
    </xf>
    <xf numFmtId="173" fontId="9" fillId="0" borderId="0">
      <alignment horizontal="left"/>
    </xf>
    <xf numFmtId="173" fontId="10" fillId="0" borderId="0">
      <alignment horizontal="left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37" fontId="6" fillId="8" borderId="3">
      <alignment horizontal="center" vertical="center"/>
      <protection hidden="1"/>
    </xf>
    <xf numFmtId="37" fontId="4" fillId="9" borderId="3">
      <alignment horizontal="center" vertical="center"/>
      <protection hidden="1"/>
    </xf>
    <xf numFmtId="37" fontId="4" fillId="9" borderId="3">
      <alignment horizontal="center" vertical="center"/>
      <protection hidden="1"/>
    </xf>
    <xf numFmtId="174" fontId="13" fillId="8" borderId="1">
      <alignment horizontal="right"/>
      <protection locked="0"/>
    </xf>
    <xf numFmtId="175" fontId="14" fillId="9" borderId="1">
      <alignment horizontal="right"/>
      <protection locked="0"/>
    </xf>
    <xf numFmtId="37" fontId="13" fillId="2" borderId="1">
      <alignment vertical="center"/>
      <protection hidden="1"/>
    </xf>
    <xf numFmtId="37" fontId="14" fillId="3" borderId="1">
      <alignment vertical="center"/>
      <protection hidden="1"/>
    </xf>
    <xf numFmtId="37" fontId="14" fillId="3" borderId="1">
      <alignment vertical="center"/>
      <protection hidden="1"/>
    </xf>
    <xf numFmtId="38" fontId="6" fillId="0" borderId="4"/>
    <xf numFmtId="38" fontId="4" fillId="0" borderId="4"/>
    <xf numFmtId="38" fontId="4" fillId="0" borderId="4"/>
    <xf numFmtId="0" fontId="15" fillId="0" borderId="0"/>
    <xf numFmtId="0" fontId="15" fillId="0" borderId="0"/>
    <xf numFmtId="37" fontId="6" fillId="8" borderId="3">
      <alignment vertical="center"/>
      <protection hidden="1"/>
    </xf>
    <xf numFmtId="37" fontId="4" fillId="9" borderId="3">
      <alignment vertical="center"/>
      <protection hidden="1"/>
    </xf>
    <xf numFmtId="37" fontId="4" fillId="9" borderId="3">
      <alignment vertical="center"/>
      <protection hidden="1"/>
    </xf>
    <xf numFmtId="176" fontId="6" fillId="2" borderId="1">
      <alignment horizontal="right"/>
      <protection hidden="1"/>
    </xf>
    <xf numFmtId="176" fontId="4" fillId="3" borderId="1">
      <alignment horizontal="right"/>
      <protection hidden="1"/>
    </xf>
    <xf numFmtId="176" fontId="6" fillId="6" borderId="1">
      <alignment horizontal="right"/>
      <protection locked="0"/>
    </xf>
    <xf numFmtId="176" fontId="4" fillId="7" borderId="1">
      <alignment horizontal="right"/>
      <protection locked="0"/>
    </xf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6" fillId="0" borderId="0"/>
    <xf numFmtId="38" fontId="13" fillId="10" borderId="1">
      <alignment vertical="center"/>
      <protection locked="0"/>
    </xf>
    <xf numFmtId="38" fontId="14" fillId="3" borderId="1">
      <alignment vertical="center"/>
      <protection locked="0"/>
    </xf>
    <xf numFmtId="38" fontId="14" fillId="3" borderId="1">
      <alignment vertical="center"/>
      <protection locked="0"/>
    </xf>
    <xf numFmtId="39" fontId="13" fillId="0" borderId="5">
      <alignment horizontal="center" vertical="center"/>
      <protection hidden="1"/>
    </xf>
    <xf numFmtId="39" fontId="14" fillId="0" borderId="5">
      <alignment horizontal="center" vertical="center"/>
      <protection hidden="1"/>
    </xf>
    <xf numFmtId="39" fontId="14" fillId="0" borderId="5">
      <alignment horizontal="center" vertical="center"/>
      <protection hidden="1"/>
    </xf>
    <xf numFmtId="177" fontId="13" fillId="10" borderId="1">
      <alignment vertical="center"/>
      <protection locked="0"/>
    </xf>
    <xf numFmtId="178" fontId="14" fillId="3" borderId="1">
      <alignment vertical="center"/>
      <protection locked="0"/>
    </xf>
    <xf numFmtId="0" fontId="32" fillId="0" borderId="0"/>
    <xf numFmtId="37" fontId="6" fillId="2" borderId="1">
      <alignment horizontal="center"/>
      <protection hidden="1"/>
    </xf>
    <xf numFmtId="37" fontId="4" fillId="3" borderId="1">
      <alignment horizontal="center"/>
      <protection hidden="1"/>
    </xf>
    <xf numFmtId="37" fontId="4" fillId="3" borderId="1">
      <alignment horizontal="center"/>
      <protection hidden="1"/>
    </xf>
    <xf numFmtId="38" fontId="6" fillId="0" borderId="6">
      <alignment vertical="center"/>
      <protection locked="0"/>
    </xf>
    <xf numFmtId="38" fontId="4" fillId="0" borderId="7">
      <alignment vertical="center"/>
      <protection locked="0"/>
    </xf>
    <xf numFmtId="38" fontId="4" fillId="0" borderId="7">
      <alignment vertical="center"/>
      <protection locked="0"/>
    </xf>
    <xf numFmtId="38" fontId="13" fillId="2" borderId="1">
      <alignment horizontal="center" vertical="center"/>
      <protection hidden="1"/>
    </xf>
    <xf numFmtId="38" fontId="14" fillId="3" borderId="1">
      <alignment horizontal="center" vertical="center"/>
      <protection hidden="1"/>
    </xf>
    <xf numFmtId="38" fontId="14" fillId="3" borderId="1">
      <alignment horizontal="center" vertical="center"/>
      <protection hidden="1"/>
    </xf>
    <xf numFmtId="38" fontId="17" fillId="2" borderId="8">
      <alignment vertical="center"/>
      <protection hidden="1"/>
    </xf>
    <xf numFmtId="38" fontId="18" fillId="3" borderId="8">
      <alignment vertical="center"/>
      <protection hidden="1"/>
    </xf>
    <xf numFmtId="38" fontId="18" fillId="3" borderId="8">
      <alignment vertical="center"/>
      <protection hidden="1"/>
    </xf>
    <xf numFmtId="0" fontId="27" fillId="0" borderId="0" applyNumberFormat="0" applyFill="0" applyBorder="0" applyAlignment="0" applyProtection="0"/>
    <xf numFmtId="179" fontId="4" fillId="0" borderId="0" applyFill="0" applyBorder="0" applyAlignment="0" applyProtection="0"/>
    <xf numFmtId="179" fontId="4" fillId="0" borderId="0" applyFill="0" applyBorder="0" applyAlignment="0" applyProtection="0"/>
    <xf numFmtId="179" fontId="4" fillId="0" borderId="0" applyFill="0" applyBorder="0" applyAlignment="0" applyProtection="0"/>
    <xf numFmtId="179" fontId="4" fillId="0" borderId="0" applyFill="0" applyBorder="0" applyAlignment="0" applyProtection="0"/>
    <xf numFmtId="0" fontId="19" fillId="0" borderId="0">
      <alignment horizontal="centerContinuous" vertical="center"/>
    </xf>
    <xf numFmtId="0" fontId="19" fillId="0" borderId="0">
      <alignment horizontal="center" vertical="center"/>
    </xf>
    <xf numFmtId="0" fontId="20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7" fillId="0" borderId="0"/>
    <xf numFmtId="0" fontId="28" fillId="0" borderId="0"/>
    <xf numFmtId="0" fontId="4" fillId="0" borderId="0"/>
    <xf numFmtId="3" fontId="4" fillId="0" borderId="0">
      <alignment horizontal="center"/>
    </xf>
    <xf numFmtId="0" fontId="28" fillId="0" borderId="0"/>
    <xf numFmtId="0" fontId="28" fillId="0" borderId="0"/>
    <xf numFmtId="0" fontId="28" fillId="0" borderId="0"/>
    <xf numFmtId="0" fontId="33" fillId="0" borderId="0"/>
    <xf numFmtId="0" fontId="2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6" fillId="0" borderId="0"/>
    <xf numFmtId="0" fontId="7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5" fillId="0" borderId="0"/>
    <xf numFmtId="0" fontId="3" fillId="0" borderId="0"/>
    <xf numFmtId="0" fontId="4" fillId="0" borderId="0"/>
    <xf numFmtId="38" fontId="16" fillId="0" borderId="0" applyFont="0" applyFill="0" applyBorder="0" applyAlignment="0" applyProtection="0"/>
    <xf numFmtId="3" fontId="21" fillId="0" borderId="9" applyFont="0" applyFill="0" applyBorder="0" applyAlignment="0" applyProtection="0">
      <alignment horizontal="center" vertical="center"/>
      <protection locked="0"/>
    </xf>
    <xf numFmtId="3" fontId="4" fillId="0" borderId="0" applyFill="0" applyBorder="0" applyAlignment="0" applyProtection="0"/>
    <xf numFmtId="40" fontId="16" fillId="0" borderId="0" applyFont="0" applyFill="0" applyBorder="0" applyAlignment="0" applyProtection="0"/>
    <xf numFmtId="0" fontId="13" fillId="0" borderId="9">
      <alignment horizontal="centerContinuous" vertical="center" wrapText="1"/>
    </xf>
    <xf numFmtId="0" fontId="14" fillId="0" borderId="5">
      <alignment horizontal="center" vertical="center" wrapText="1"/>
    </xf>
    <xf numFmtId="166" fontId="2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164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3">
    <xf numFmtId="0" fontId="0" fillId="0" borderId="0" xfId="0"/>
    <xf numFmtId="0" fontId="29" fillId="0" borderId="0" xfId="0" applyFont="1" applyBorder="1" applyAlignment="1">
      <alignment vertical="top"/>
    </xf>
    <xf numFmtId="0" fontId="29" fillId="11" borderId="0" xfId="0" applyFont="1" applyFill="1" applyAlignment="1">
      <alignment vertical="center" wrapText="1"/>
    </xf>
    <xf numFmtId="180" fontId="4" fillId="11" borderId="11" xfId="173" applyNumberFormat="1" applyFont="1" applyFill="1" applyBorder="1" applyAlignment="1" applyProtection="1">
      <alignment horizontal="center" vertical="center" wrapText="1"/>
      <protection locked="0"/>
    </xf>
    <xf numFmtId="0" fontId="29" fillId="11" borderId="0" xfId="0" applyFont="1" applyFill="1"/>
    <xf numFmtId="0" fontId="29" fillId="11" borderId="0" xfId="0" applyFont="1" applyFill="1" applyAlignment="1">
      <alignment vertical="center"/>
    </xf>
    <xf numFmtId="0" fontId="31" fillId="11" borderId="0" xfId="0" applyFont="1" applyFill="1"/>
    <xf numFmtId="0" fontId="4" fillId="11" borderId="11" xfId="137" quotePrefix="1" applyFont="1" applyFill="1" applyBorder="1" applyAlignment="1">
      <alignment horizontal="left" vertical="center" wrapText="1"/>
    </xf>
    <xf numFmtId="166" fontId="4" fillId="11" borderId="11" xfId="173" applyFont="1" applyFill="1" applyBorder="1" applyAlignment="1" applyProtection="1">
      <alignment horizontal="left" vertical="center" wrapText="1"/>
      <protection locked="0"/>
    </xf>
    <xf numFmtId="164" fontId="31" fillId="12" borderId="11" xfId="177" applyFont="1" applyFill="1" applyBorder="1" applyAlignment="1">
      <alignment vertical="center"/>
    </xf>
    <xf numFmtId="0" fontId="29" fillId="11" borderId="0" xfId="0" applyFont="1" applyFill="1" applyAlignment="1">
      <alignment horizontal="left" vertical="center" indent="1"/>
    </xf>
    <xf numFmtId="49" fontId="4" fillId="11" borderId="11" xfId="0" applyNumberFormat="1" applyFont="1" applyFill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1"/>
    </xf>
    <xf numFmtId="0" fontId="29" fillId="0" borderId="10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top" wrapText="1" indent="1"/>
    </xf>
    <xf numFmtId="0" fontId="29" fillId="0" borderId="0" xfId="0" applyFont="1" applyBorder="1" applyAlignment="1">
      <alignment horizontal="left" vertical="top" wrapText="1" indent="1"/>
    </xf>
    <xf numFmtId="0" fontId="30" fillId="0" borderId="0" xfId="72" applyFont="1" applyBorder="1" applyAlignment="1">
      <alignment horizontal="left" vertical="top" indent="1"/>
    </xf>
    <xf numFmtId="0" fontId="29" fillId="0" borderId="0" xfId="0" applyFont="1" applyBorder="1" applyAlignment="1">
      <alignment horizontal="left" vertical="top" indent="1"/>
    </xf>
    <xf numFmtId="0" fontId="29" fillId="11" borderId="0" xfId="0" applyFont="1" applyFill="1" applyBorder="1"/>
    <xf numFmtId="0" fontId="29" fillId="11" borderId="20" xfId="0" applyFont="1" applyFill="1" applyBorder="1"/>
    <xf numFmtId="0" fontId="29" fillId="11" borderId="19" xfId="0" applyFont="1" applyFill="1" applyBorder="1"/>
    <xf numFmtId="0" fontId="29" fillId="11" borderId="21" xfId="0" applyFont="1" applyFill="1" applyBorder="1"/>
    <xf numFmtId="0" fontId="29" fillId="11" borderId="22" xfId="0" applyFont="1" applyFill="1" applyBorder="1"/>
    <xf numFmtId="0" fontId="29" fillId="11" borderId="23" xfId="0" applyFont="1" applyFill="1" applyBorder="1"/>
    <xf numFmtId="0" fontId="31" fillId="11" borderId="0" xfId="0" applyFont="1" applyFill="1" applyBorder="1" applyAlignment="1">
      <alignment horizontal="left" vertical="center" indent="1"/>
    </xf>
    <xf numFmtId="0" fontId="31" fillId="11" borderId="0" xfId="0" applyFont="1" applyFill="1" applyBorder="1" applyAlignment="1">
      <alignment vertical="center" wrapText="1"/>
    </xf>
    <xf numFmtId="0" fontId="29" fillId="0" borderId="0" xfId="0" applyFont="1"/>
    <xf numFmtId="181" fontId="29" fillId="11" borderId="11" xfId="0" applyNumberFormat="1" applyFont="1" applyFill="1" applyBorder="1" applyAlignment="1" applyProtection="1">
      <alignment horizontal="left" vertical="center" wrapText="1"/>
    </xf>
    <xf numFmtId="0" fontId="4" fillId="11" borderId="11" xfId="137" quotePrefix="1" applyFont="1" applyFill="1" applyBorder="1" applyAlignment="1" applyProtection="1">
      <alignment horizontal="left" vertical="center" wrapText="1"/>
    </xf>
    <xf numFmtId="0" fontId="29" fillId="11" borderId="0" xfId="0" applyFont="1" applyFill="1" applyBorder="1" applyAlignment="1">
      <alignment horizontal="left" vertical="center" wrapText="1" indent="1"/>
    </xf>
    <xf numFmtId="0" fontId="31" fillId="12" borderId="24" xfId="0" applyFont="1" applyFill="1" applyBorder="1" applyAlignment="1">
      <alignment horizontal="left" vertical="center" indent="1"/>
    </xf>
    <xf numFmtId="0" fontId="31" fillId="12" borderId="25" xfId="0" applyFont="1" applyFill="1" applyBorder="1" applyAlignment="1">
      <alignment vertical="center"/>
    </xf>
    <xf numFmtId="0" fontId="31" fillId="0" borderId="12" xfId="0" applyFont="1" applyBorder="1" applyAlignment="1">
      <alignment vertical="top" wrapText="1"/>
    </xf>
    <xf numFmtId="0" fontId="29" fillId="11" borderId="0" xfId="0" applyFont="1" applyFill="1" applyAlignment="1">
      <alignment horizontal="left" indent="1"/>
    </xf>
    <xf numFmtId="0" fontId="31" fillId="11" borderId="16" xfId="0" applyFont="1" applyFill="1" applyBorder="1" applyAlignment="1">
      <alignment horizontal="left" indent="1"/>
    </xf>
    <xf numFmtId="0" fontId="31" fillId="11" borderId="17" xfId="0" applyFont="1" applyFill="1" applyBorder="1" applyAlignment="1">
      <alignment horizontal="left" indent="1"/>
    </xf>
    <xf numFmtId="0" fontId="31" fillId="11" borderId="18" xfId="0" applyFont="1" applyFill="1" applyBorder="1" applyAlignment="1">
      <alignment horizontal="left" indent="1"/>
    </xf>
    <xf numFmtId="0" fontId="31" fillId="11" borderId="0" xfId="0" applyFont="1" applyFill="1" applyAlignment="1">
      <alignment horizontal="left" indent="1"/>
    </xf>
    <xf numFmtId="0" fontId="29" fillId="11" borderId="0" xfId="0" applyFont="1" applyFill="1" applyAlignment="1"/>
    <xf numFmtId="0" fontId="29" fillId="0" borderId="10" xfId="0" applyFont="1" applyBorder="1" applyAlignment="1">
      <alignment horizontal="left" vertical="top" wrapText="1" indent="1"/>
    </xf>
    <xf numFmtId="0" fontId="18" fillId="0" borderId="28" xfId="0" applyFont="1" applyFill="1" applyBorder="1" applyAlignment="1">
      <alignment horizontal="left" vertical="center" wrapText="1" indent="1"/>
    </xf>
    <xf numFmtId="0" fontId="30" fillId="0" borderId="10" xfId="72" applyFont="1" applyFill="1" applyBorder="1" applyAlignment="1">
      <alignment horizontal="left" vertical="top" wrapText="1" indent="1"/>
    </xf>
    <xf numFmtId="0" fontId="4" fillId="0" borderId="27" xfId="0" applyFont="1" applyFill="1" applyBorder="1" applyAlignment="1">
      <alignment horizontal="left" vertical="top" wrapText="1" indent="1"/>
    </xf>
    <xf numFmtId="0" fontId="31" fillId="0" borderId="28" xfId="0" applyFont="1" applyBorder="1" applyAlignment="1">
      <alignment horizontal="left" vertical="top" wrapText="1" indent="1"/>
    </xf>
    <xf numFmtId="0" fontId="30" fillId="0" borderId="27" xfId="72" applyFont="1" applyBorder="1" applyAlignment="1">
      <alignment horizontal="left" vertical="top" wrapText="1" indent="1"/>
    </xf>
    <xf numFmtId="0" fontId="29" fillId="0" borderId="30" xfId="0" applyFont="1" applyFill="1" applyBorder="1" applyAlignment="1">
      <alignment horizontal="left" vertical="top" wrapText="1" indent="1"/>
    </xf>
    <xf numFmtId="0" fontId="30" fillId="0" borderId="30" xfId="72" applyFont="1" applyFill="1" applyBorder="1" applyAlignment="1">
      <alignment horizontal="left" vertical="top" wrapText="1" indent="1"/>
    </xf>
    <xf numFmtId="0" fontId="4" fillId="11" borderId="10" xfId="0" applyFont="1" applyFill="1" applyBorder="1" applyAlignment="1">
      <alignment horizontal="left" vertical="top" wrapText="1" indent="2"/>
    </xf>
    <xf numFmtId="0" fontId="29" fillId="11" borderId="10" xfId="0" applyFont="1" applyFill="1" applyBorder="1" applyAlignment="1">
      <alignment horizontal="left" vertical="center" wrapText="1" indent="1"/>
    </xf>
    <xf numFmtId="0" fontId="34" fillId="0" borderId="30" xfId="0" quotePrefix="1" applyFont="1" applyFill="1" applyBorder="1" applyAlignment="1">
      <alignment horizontal="left" vertical="top" wrapText="1" indent="1"/>
    </xf>
    <xf numFmtId="0" fontId="29" fillId="0" borderId="30" xfId="0" applyFont="1" applyBorder="1" applyAlignment="1">
      <alignment horizontal="left" vertical="top" wrapText="1" indent="1"/>
    </xf>
    <xf numFmtId="0" fontId="29" fillId="11" borderId="28" xfId="0" applyFont="1" applyFill="1" applyBorder="1" applyAlignment="1">
      <alignment horizontal="left" vertical="center" wrapText="1" indent="1"/>
    </xf>
    <xf numFmtId="0" fontId="4" fillId="11" borderId="10" xfId="0" quotePrefix="1" applyFont="1" applyFill="1" applyBorder="1" applyAlignment="1">
      <alignment horizontal="left" vertical="top" wrapText="1" indent="1"/>
    </xf>
    <xf numFmtId="0" fontId="29" fillId="0" borderId="30" xfId="0" applyFont="1" applyBorder="1" applyAlignment="1">
      <alignment horizontal="left" vertical="top" wrapText="1" indent="2"/>
    </xf>
    <xf numFmtId="0" fontId="29" fillId="0" borderId="13" xfId="0" applyFont="1" applyFill="1" applyBorder="1" applyAlignment="1">
      <alignment horizontal="left" vertical="top" wrapText="1" indent="1"/>
    </xf>
    <xf numFmtId="167" fontId="18" fillId="0" borderId="13" xfId="0" applyNumberFormat="1" applyFont="1" applyFill="1" applyBorder="1" applyAlignment="1">
      <alignment horizontal="left" vertical="top" wrapText="1" indent="3"/>
    </xf>
    <xf numFmtId="0" fontId="29" fillId="0" borderId="13" xfId="0" applyFont="1" applyBorder="1" applyAlignment="1">
      <alignment horizontal="left" vertical="top" wrapText="1" indent="1"/>
    </xf>
    <xf numFmtId="0" fontId="29" fillId="0" borderId="27" xfId="0" applyFont="1" applyBorder="1" applyAlignment="1">
      <alignment horizontal="left" vertical="top" wrapText="1" indent="1"/>
    </xf>
    <xf numFmtId="0" fontId="31" fillId="0" borderId="31" xfId="0" applyFont="1" applyBorder="1" applyAlignment="1">
      <alignment vertical="top" wrapText="1"/>
    </xf>
    <xf numFmtId="0" fontId="29" fillId="0" borderId="26" xfId="0" applyFont="1" applyBorder="1" applyAlignment="1">
      <alignment horizontal="left" vertical="top" wrapText="1" indent="1"/>
    </xf>
    <xf numFmtId="0" fontId="29" fillId="0" borderId="15" xfId="0" applyFont="1" applyBorder="1" applyAlignment="1">
      <alignment horizontal="left" vertical="top" wrapText="1" indent="2"/>
    </xf>
    <xf numFmtId="0" fontId="30" fillId="0" borderId="15" xfId="72" applyFont="1" applyBorder="1" applyAlignment="1">
      <alignment horizontal="left" vertical="top" wrapText="1" indent="1"/>
    </xf>
    <xf numFmtId="0" fontId="4" fillId="0" borderId="26" xfId="0" applyFont="1" applyBorder="1" applyAlignment="1">
      <alignment horizontal="left" vertical="top" wrapText="1" indent="1"/>
    </xf>
    <xf numFmtId="4" fontId="4" fillId="11" borderId="11" xfId="159" applyNumberFormat="1" applyFont="1" applyFill="1" applyBorder="1" applyAlignment="1">
      <alignment horizontal="center" vertical="top" wrapText="1"/>
    </xf>
    <xf numFmtId="0" fontId="4" fillId="11" borderId="11" xfId="159" applyFont="1" applyFill="1" applyBorder="1" applyAlignment="1">
      <alignment horizontal="center" vertical="top" wrapText="1"/>
    </xf>
    <xf numFmtId="0" fontId="36" fillId="11" borderId="0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>
      <alignment horizontal="left" vertical="top" wrapText="1" indent="1"/>
    </xf>
    <xf numFmtId="0" fontId="31" fillId="0" borderId="29" xfId="0" applyFont="1" applyFill="1" applyBorder="1" applyAlignment="1">
      <alignment horizontal="left" vertical="top" wrapText="1" indent="1"/>
    </xf>
    <xf numFmtId="0" fontId="31" fillId="0" borderId="14" xfId="0" applyFont="1" applyFill="1" applyBorder="1" applyAlignment="1">
      <alignment horizontal="left" vertical="top" wrapText="1" indent="1"/>
    </xf>
    <xf numFmtId="0" fontId="31" fillId="0" borderId="0" xfId="0" applyFont="1" applyBorder="1" applyAlignment="1">
      <alignment vertical="top" wrapText="1"/>
    </xf>
    <xf numFmtId="0" fontId="31" fillId="0" borderId="28" xfId="0" applyFont="1" applyBorder="1" applyAlignment="1">
      <alignment vertical="top" wrapText="1"/>
    </xf>
    <xf numFmtId="0" fontId="31" fillId="0" borderId="10" xfId="0" applyFont="1" applyBorder="1" applyAlignment="1">
      <alignment vertical="top" wrapText="1"/>
    </xf>
    <xf numFmtId="0" fontId="31" fillId="0" borderId="27" xfId="0" applyFont="1" applyBorder="1" applyAlignment="1">
      <alignment vertical="top" wrapText="1"/>
    </xf>
    <xf numFmtId="0" fontId="31" fillId="0" borderId="12" xfId="0" applyFont="1" applyBorder="1" applyAlignment="1">
      <alignment vertical="top" wrapText="1"/>
    </xf>
    <xf numFmtId="0" fontId="31" fillId="0" borderId="29" xfId="0" applyFont="1" applyBorder="1" applyAlignment="1">
      <alignment vertical="top" wrapText="1"/>
    </xf>
    <xf numFmtId="0" fontId="31" fillId="0" borderId="14" xfId="0" applyFont="1" applyBorder="1" applyAlignment="1">
      <alignment vertical="top" wrapText="1"/>
    </xf>
    <xf numFmtId="0" fontId="31" fillId="0" borderId="12" xfId="0" applyFont="1" applyBorder="1" applyAlignment="1">
      <alignment horizontal="left" vertical="top" wrapText="1"/>
    </xf>
    <xf numFmtId="0" fontId="31" fillId="0" borderId="29" xfId="0" applyFont="1" applyBorder="1" applyAlignment="1">
      <alignment horizontal="left" vertical="top" wrapText="1"/>
    </xf>
    <xf numFmtId="0" fontId="31" fillId="0" borderId="14" xfId="0" applyFont="1" applyBorder="1" applyAlignment="1">
      <alignment horizontal="left" vertical="top" wrapText="1"/>
    </xf>
    <xf numFmtId="0" fontId="4" fillId="11" borderId="11" xfId="137" applyFont="1" applyFill="1" applyBorder="1" applyAlignment="1">
      <alignment horizontal="left" wrapText="1" indent="1"/>
    </xf>
    <xf numFmtId="0" fontId="4" fillId="11" borderId="11" xfId="159" applyFont="1" applyFill="1" applyBorder="1" applyAlignment="1">
      <alignment horizontal="left" vertical="top" wrapText="1" indent="1"/>
    </xf>
    <xf numFmtId="0" fontId="4" fillId="11" borderId="11" xfId="159" applyFont="1" applyFill="1" applyBorder="1" applyAlignment="1">
      <alignment horizontal="left" vertical="center" wrapText="1" indent="1"/>
    </xf>
    <xf numFmtId="0" fontId="4" fillId="11" borderId="11" xfId="0" applyFont="1" applyFill="1" applyBorder="1" applyAlignment="1">
      <alignment horizontal="left" vertical="center" wrapText="1" indent="1"/>
    </xf>
  </cellXfs>
  <cellStyles count="179">
    <cellStyle name="2.Жирный" xfId="1" xr:uid="{00000000-0005-0000-0000-000000000000}"/>
    <cellStyle name="Calculation Cell" xfId="2" xr:uid="{00000000-0005-0000-0000-000001000000}"/>
    <cellStyle name="Calculation Cell 2" xfId="3" xr:uid="{00000000-0005-0000-0000-000002000000}"/>
    <cellStyle name="Calculation Cell 2 2" xfId="4" xr:uid="{00000000-0005-0000-0000-000003000000}"/>
    <cellStyle name="Comma [0]_Budget_адреска на Левобережке_12.08.05" xfId="5" xr:uid="{00000000-0005-0000-0000-000004000000}"/>
    <cellStyle name="Comma_Budget_адреска на Левобережке_12.08.05" xfId="6" xr:uid="{00000000-0005-0000-0000-000005000000}"/>
    <cellStyle name="Currency [0]_Budget_адреска на Левобережке_12.08.05" xfId="7" xr:uid="{00000000-0005-0000-0000-000006000000}"/>
    <cellStyle name="Currency_Budget_адреска на Левобережке_12.08.05" xfId="8" xr:uid="{00000000-0005-0000-0000-000007000000}"/>
    <cellStyle name="Double-Click cell" xfId="9" xr:uid="{00000000-0005-0000-0000-000008000000}"/>
    <cellStyle name="Double-Click cell 2" xfId="10" xr:uid="{00000000-0005-0000-0000-000009000000}"/>
    <cellStyle name="Entry cell" xfId="11" xr:uid="{00000000-0005-0000-0000-00000A000000}"/>
    <cellStyle name="Entry cell 2" xfId="12" xr:uid="{00000000-0005-0000-0000-00000B000000}"/>
    <cellStyle name="Excel Built-in Normal" xfId="13" xr:uid="{00000000-0005-0000-0000-00000C000000}"/>
    <cellStyle name="Excel Built-in Normal 1" xfId="14" xr:uid="{00000000-0005-0000-0000-00000D000000}"/>
    <cellStyle name="Excel Built-in Normal 1 2" xfId="15" xr:uid="{00000000-0005-0000-0000-00000E000000}"/>
    <cellStyle name="Excel Built-in Normal 1 2 2" xfId="16" xr:uid="{00000000-0005-0000-0000-00000F000000}"/>
    <cellStyle name="Excel Built-in Normal 1 3" xfId="17" xr:uid="{00000000-0005-0000-0000-000010000000}"/>
    <cellStyle name="Excel Built-in Normal 2" xfId="18" xr:uid="{00000000-0005-0000-0000-000011000000}"/>
    <cellStyle name="Excel Built-in Normal 2 2" xfId="19" xr:uid="{00000000-0005-0000-0000-000012000000}"/>
    <cellStyle name="Excel Built-in Normal 3" xfId="20" xr:uid="{00000000-0005-0000-0000-000013000000}"/>
    <cellStyle name="Followed Hyperlink_Copy of Levoberegka_PR_05.09.05" xfId="21" xr:uid="{00000000-0005-0000-0000-000014000000}"/>
    <cellStyle name="Front Sheet" xfId="22" xr:uid="{00000000-0005-0000-0000-000015000000}"/>
    <cellStyle name="Front Sheet 2" xfId="23" xr:uid="{00000000-0005-0000-0000-000016000000}"/>
    <cellStyle name="Heads" xfId="24" xr:uid="{00000000-0005-0000-0000-000017000000}"/>
    <cellStyle name="Heads 2" xfId="25" xr:uid="{00000000-0005-0000-0000-000018000000}"/>
    <cellStyle name="Hyperlink_! FINAL Total budget_BOARDS 3x6_FoxMart" xfId="26" xr:uid="{00000000-0005-0000-0000-000019000000}"/>
    <cellStyle name="Iau?iue_CHARPRIC" xfId="27" xr:uid="{00000000-0005-0000-0000-00001A000000}"/>
    <cellStyle name="Mark-up/W Days" xfId="28" xr:uid="{00000000-0005-0000-0000-00001B000000}"/>
    <cellStyle name="Mark-up/W Days 2" xfId="29" xr:uid="{00000000-0005-0000-0000-00001C000000}"/>
    <cellStyle name="Mark-up/W Days 2 2" xfId="30" xr:uid="{00000000-0005-0000-0000-00001D000000}"/>
    <cellStyle name="NIC % cell" xfId="31" xr:uid="{00000000-0005-0000-0000-00001E000000}"/>
    <cellStyle name="NIC % cell 2" xfId="32" xr:uid="{00000000-0005-0000-0000-00001F000000}"/>
    <cellStyle name="NIC Calculation Cell" xfId="33" xr:uid="{00000000-0005-0000-0000-000020000000}"/>
    <cellStyle name="NIC Calculation Cell 2" xfId="34" xr:uid="{00000000-0005-0000-0000-000021000000}"/>
    <cellStyle name="NIC Calculation Cell 2 2" xfId="35" xr:uid="{00000000-0005-0000-0000-000022000000}"/>
    <cellStyle name="Non-entry Cell" xfId="36" xr:uid="{00000000-0005-0000-0000-000023000000}"/>
    <cellStyle name="Non-entry Cell 2" xfId="37" xr:uid="{00000000-0005-0000-0000-000024000000}"/>
    <cellStyle name="Non-entry Cell 2 2" xfId="38" xr:uid="{00000000-0005-0000-0000-000025000000}"/>
    <cellStyle name="Normal 2 2" xfId="39" xr:uid="{00000000-0005-0000-0000-000026000000}"/>
    <cellStyle name="Normal_! FINAL Total budget_BOARDS 3x6_FoxMart" xfId="40" xr:uid="{00000000-0005-0000-0000-000027000000}"/>
    <cellStyle name="Optional cell" xfId="41" xr:uid="{00000000-0005-0000-0000-000028000000}"/>
    <cellStyle name="Optional cell 2" xfId="42" xr:uid="{00000000-0005-0000-0000-000029000000}"/>
    <cellStyle name="Optional cell 2 2" xfId="43" xr:uid="{00000000-0005-0000-0000-00002A000000}"/>
    <cellStyle name="Orig Calc Cell" xfId="44" xr:uid="{00000000-0005-0000-0000-00002B000000}"/>
    <cellStyle name="Orig Calc Cell 2" xfId="45" xr:uid="{00000000-0005-0000-0000-00002C000000}"/>
    <cellStyle name="Orig Entry cell" xfId="46" xr:uid="{00000000-0005-0000-0000-00002D000000}"/>
    <cellStyle name="Orig Entry cell 2" xfId="47" xr:uid="{00000000-0005-0000-0000-00002E000000}"/>
    <cellStyle name="Ouny?e [0]_CHARPRIC" xfId="48" xr:uid="{00000000-0005-0000-0000-00002F000000}"/>
    <cellStyle name="Ouny?e_CHARPRIC" xfId="49" xr:uid="{00000000-0005-0000-0000-000030000000}"/>
    <cellStyle name="Standard_Pst_98 Arbeitsmappe" xfId="50" xr:uid="{00000000-0005-0000-0000-000031000000}"/>
    <cellStyle name="Stock entry cell" xfId="51" xr:uid="{00000000-0005-0000-0000-000032000000}"/>
    <cellStyle name="Stock entry cell 2" xfId="52" xr:uid="{00000000-0005-0000-0000-000033000000}"/>
    <cellStyle name="Stock entry cell 2 2" xfId="53" xr:uid="{00000000-0005-0000-0000-000034000000}"/>
    <cellStyle name="Stock feet/metres" xfId="54" xr:uid="{00000000-0005-0000-0000-000035000000}"/>
    <cellStyle name="Stock feet/metres 2" xfId="55" xr:uid="{00000000-0005-0000-0000-000036000000}"/>
    <cellStyle name="Stock feet/metres 2 2" xfId="56" xr:uid="{00000000-0005-0000-0000-000037000000}"/>
    <cellStyle name="Stock rate entry cell" xfId="57" xr:uid="{00000000-0005-0000-0000-000038000000}"/>
    <cellStyle name="Stock rate entry cell 2" xfId="58" xr:uid="{00000000-0005-0000-0000-000039000000}"/>
    <cellStyle name="TableStyleLight1" xfId="59" xr:uid="{00000000-0005-0000-0000-00003A000000}"/>
    <cellStyle name="Text Calculation Cell" xfId="60" xr:uid="{00000000-0005-0000-0000-00003B000000}"/>
    <cellStyle name="Text Calculation Cell 2" xfId="61" xr:uid="{00000000-0005-0000-0000-00003C000000}"/>
    <cellStyle name="Text Calculation Cell 2 2" xfId="62" xr:uid="{00000000-0005-0000-0000-00003D000000}"/>
    <cellStyle name="Text entry cell" xfId="63" xr:uid="{00000000-0005-0000-0000-00003E000000}"/>
    <cellStyle name="Text entry cell 2" xfId="64" xr:uid="{00000000-0005-0000-0000-00003F000000}"/>
    <cellStyle name="Text entry cell 2 2" xfId="65" xr:uid="{00000000-0005-0000-0000-000040000000}"/>
    <cellStyle name="Text Unit Cell" xfId="66" xr:uid="{00000000-0005-0000-0000-000041000000}"/>
    <cellStyle name="Text Unit Cell 2" xfId="67" xr:uid="{00000000-0005-0000-0000-000042000000}"/>
    <cellStyle name="Text Unit Cell 2 2" xfId="68" xr:uid="{00000000-0005-0000-0000-000043000000}"/>
    <cellStyle name="Total" xfId="69" xr:uid="{00000000-0005-0000-0000-000044000000}"/>
    <cellStyle name="Total 2" xfId="70" xr:uid="{00000000-0005-0000-0000-000045000000}"/>
    <cellStyle name="Total 2 2" xfId="71" xr:uid="{00000000-0005-0000-0000-000046000000}"/>
    <cellStyle name="Гіперпосилання" xfId="72" builtinId="8"/>
    <cellStyle name="Денежный 2" xfId="73" xr:uid="{00000000-0005-0000-0000-000048000000}"/>
    <cellStyle name="Денежный 3" xfId="74" xr:uid="{00000000-0005-0000-0000-000049000000}"/>
    <cellStyle name="Денежный 4" xfId="75" xr:uid="{00000000-0005-0000-0000-00004A000000}"/>
    <cellStyle name="Денежный 5" xfId="76" xr:uid="{00000000-0005-0000-0000-00004B000000}"/>
    <cellStyle name="Заголовок" xfId="77" xr:uid="{00000000-0005-0000-0000-00004C000000}"/>
    <cellStyle name="Заголовок 1 2" xfId="78" xr:uid="{00000000-0005-0000-0000-00004D000000}"/>
    <cellStyle name="Звичайний" xfId="0" builtinId="0"/>
    <cellStyle name="Личный" xfId="79" xr:uid="{00000000-0005-0000-0000-00004E000000}"/>
    <cellStyle name="Обычный 10" xfId="80" xr:uid="{00000000-0005-0000-0000-000050000000}"/>
    <cellStyle name="Обычный 10 2" xfId="81" xr:uid="{00000000-0005-0000-0000-000051000000}"/>
    <cellStyle name="Обычный 11" xfId="82" xr:uid="{00000000-0005-0000-0000-000052000000}"/>
    <cellStyle name="Обычный 12" xfId="83" xr:uid="{00000000-0005-0000-0000-000053000000}"/>
    <cellStyle name="Обычный 12 2" xfId="84" xr:uid="{00000000-0005-0000-0000-000054000000}"/>
    <cellStyle name="Обычный 13" xfId="85" xr:uid="{00000000-0005-0000-0000-000055000000}"/>
    <cellStyle name="Обычный 14" xfId="86" xr:uid="{00000000-0005-0000-0000-000056000000}"/>
    <cellStyle name="Обычный 14 2" xfId="87" xr:uid="{00000000-0005-0000-0000-000057000000}"/>
    <cellStyle name="Обычный 14 3" xfId="88" xr:uid="{00000000-0005-0000-0000-000058000000}"/>
    <cellStyle name="Обычный 15" xfId="89" xr:uid="{00000000-0005-0000-0000-000059000000}"/>
    <cellStyle name="Обычный 15 2" xfId="90" xr:uid="{00000000-0005-0000-0000-00005A000000}"/>
    <cellStyle name="Обычный 16" xfId="91" xr:uid="{00000000-0005-0000-0000-00005B000000}"/>
    <cellStyle name="Обычный 17" xfId="92" xr:uid="{00000000-0005-0000-0000-00005C000000}"/>
    <cellStyle name="Обычный 18" xfId="93" xr:uid="{00000000-0005-0000-0000-00005D000000}"/>
    <cellStyle name="Обычный 19" xfId="94" xr:uid="{00000000-0005-0000-0000-00005E000000}"/>
    <cellStyle name="Обычный 2" xfId="95" xr:uid="{00000000-0005-0000-0000-00005F000000}"/>
    <cellStyle name="Обычный 2 10" xfId="96" xr:uid="{00000000-0005-0000-0000-000060000000}"/>
    <cellStyle name="Обычный 2 2" xfId="97" xr:uid="{00000000-0005-0000-0000-000061000000}"/>
    <cellStyle name="Обычный 2 2 2" xfId="98" xr:uid="{00000000-0005-0000-0000-000062000000}"/>
    <cellStyle name="Обычный 2 2 2 10" xfId="99" xr:uid="{00000000-0005-0000-0000-000063000000}"/>
    <cellStyle name="Обычный 2 2 2 2" xfId="100" xr:uid="{00000000-0005-0000-0000-000064000000}"/>
    <cellStyle name="Обычный 2 2 2 2 2" xfId="101" xr:uid="{00000000-0005-0000-0000-000065000000}"/>
    <cellStyle name="Обычный 2 2 2 2 2 2" xfId="102" xr:uid="{00000000-0005-0000-0000-000066000000}"/>
    <cellStyle name="Обычный 2 2 2 2 3" xfId="103" xr:uid="{00000000-0005-0000-0000-000067000000}"/>
    <cellStyle name="Обычный 2 2 2 2 4" xfId="104" xr:uid="{00000000-0005-0000-0000-000068000000}"/>
    <cellStyle name="Обычный 2 2 2 2 5" xfId="105" xr:uid="{00000000-0005-0000-0000-000069000000}"/>
    <cellStyle name="Обычный 2 2 2 2 6" xfId="106" xr:uid="{00000000-0005-0000-0000-00006A000000}"/>
    <cellStyle name="Обычный 2 2 2 2 7" xfId="107" xr:uid="{00000000-0005-0000-0000-00006B000000}"/>
    <cellStyle name="Обычный 2 2 2 3" xfId="108" xr:uid="{00000000-0005-0000-0000-00006C000000}"/>
    <cellStyle name="Обычный 2 2 2 4" xfId="109" xr:uid="{00000000-0005-0000-0000-00006D000000}"/>
    <cellStyle name="Обычный 2 2 2 5" xfId="110" xr:uid="{00000000-0005-0000-0000-00006E000000}"/>
    <cellStyle name="Обычный 2 2 2 6" xfId="111" xr:uid="{00000000-0005-0000-0000-00006F000000}"/>
    <cellStyle name="Обычный 2 2 2 7" xfId="112" xr:uid="{00000000-0005-0000-0000-000070000000}"/>
    <cellStyle name="Обычный 2 2 2 8" xfId="113" xr:uid="{00000000-0005-0000-0000-000071000000}"/>
    <cellStyle name="Обычный 2 2 2 9" xfId="114" xr:uid="{00000000-0005-0000-0000-000072000000}"/>
    <cellStyle name="Обычный 2 2 3" xfId="115" xr:uid="{00000000-0005-0000-0000-000073000000}"/>
    <cellStyle name="Обычный 2 2 4" xfId="116" xr:uid="{00000000-0005-0000-0000-000074000000}"/>
    <cellStyle name="Обычный 2 2 5" xfId="117" xr:uid="{00000000-0005-0000-0000-000075000000}"/>
    <cellStyle name="Обычный 2 2 6" xfId="118" xr:uid="{00000000-0005-0000-0000-000076000000}"/>
    <cellStyle name="Обычный 2 2 7" xfId="119" xr:uid="{00000000-0005-0000-0000-000077000000}"/>
    <cellStyle name="Обычный 2 3" xfId="120" xr:uid="{00000000-0005-0000-0000-000078000000}"/>
    <cellStyle name="Обычный 2 4" xfId="121" xr:uid="{00000000-0005-0000-0000-000079000000}"/>
    <cellStyle name="Обычный 2 5" xfId="122" xr:uid="{00000000-0005-0000-0000-00007A000000}"/>
    <cellStyle name="Обычный 2 6" xfId="123" xr:uid="{00000000-0005-0000-0000-00007B000000}"/>
    <cellStyle name="Обычный 2 7" xfId="124" xr:uid="{00000000-0005-0000-0000-00007C000000}"/>
    <cellStyle name="Обычный 2 8" xfId="125" xr:uid="{00000000-0005-0000-0000-00007D000000}"/>
    <cellStyle name="Обычный 2 9" xfId="126" xr:uid="{00000000-0005-0000-0000-00007E000000}"/>
    <cellStyle name="Обычный 20" xfId="127" xr:uid="{00000000-0005-0000-0000-00007F000000}"/>
    <cellStyle name="Обычный 21" xfId="176" xr:uid="{00000000-0005-0000-0000-000080000000}"/>
    <cellStyle name="Обычный 24" xfId="128" xr:uid="{00000000-0005-0000-0000-000081000000}"/>
    <cellStyle name="Обычный 24 2" xfId="129" xr:uid="{00000000-0005-0000-0000-000082000000}"/>
    <cellStyle name="Обычный 3" xfId="130" xr:uid="{00000000-0005-0000-0000-000083000000}"/>
    <cellStyle name="Обычный 3 2" xfId="131" xr:uid="{00000000-0005-0000-0000-000084000000}"/>
    <cellStyle name="Обычный 3 2 2 2" xfId="132" xr:uid="{00000000-0005-0000-0000-000085000000}"/>
    <cellStyle name="Обычный 3 3" xfId="133" xr:uid="{00000000-0005-0000-0000-000086000000}"/>
    <cellStyle name="Обычный 3 4" xfId="134" xr:uid="{00000000-0005-0000-0000-000087000000}"/>
    <cellStyle name="Обычный 3 5" xfId="135" xr:uid="{00000000-0005-0000-0000-000088000000}"/>
    <cellStyle name="Обычный 31" xfId="136" xr:uid="{00000000-0005-0000-0000-000089000000}"/>
    <cellStyle name="Обычный 4" xfId="137" xr:uid="{00000000-0005-0000-0000-00008A000000}"/>
    <cellStyle name="Обычный 4 2" xfId="138" xr:uid="{00000000-0005-0000-0000-00008B000000}"/>
    <cellStyle name="Обычный 4 3" xfId="139" xr:uid="{00000000-0005-0000-0000-00008C000000}"/>
    <cellStyle name="Обычный 4 4" xfId="140" xr:uid="{00000000-0005-0000-0000-00008D000000}"/>
    <cellStyle name="Обычный 5" xfId="141" xr:uid="{00000000-0005-0000-0000-00008E000000}"/>
    <cellStyle name="Обычный 5 2" xfId="142" xr:uid="{00000000-0005-0000-0000-00008F000000}"/>
    <cellStyle name="Обычный 5 2 2" xfId="143" xr:uid="{00000000-0005-0000-0000-000090000000}"/>
    <cellStyle name="Обычный 5 3" xfId="144" xr:uid="{00000000-0005-0000-0000-000091000000}"/>
    <cellStyle name="Обычный 5 4" xfId="145" xr:uid="{00000000-0005-0000-0000-000092000000}"/>
    <cellStyle name="Обычный 5 5" xfId="146" xr:uid="{00000000-0005-0000-0000-000093000000}"/>
    <cellStyle name="Обычный 6" xfId="147" xr:uid="{00000000-0005-0000-0000-000094000000}"/>
    <cellStyle name="Обычный 6 13" xfId="148" xr:uid="{00000000-0005-0000-0000-000095000000}"/>
    <cellStyle name="Обычный 6 2" xfId="149" xr:uid="{00000000-0005-0000-0000-000096000000}"/>
    <cellStyle name="Обычный 6 2 2" xfId="150" xr:uid="{00000000-0005-0000-0000-000097000000}"/>
    <cellStyle name="Обычный 7" xfId="151" xr:uid="{00000000-0005-0000-0000-000098000000}"/>
    <cellStyle name="Обычный 7 2" xfId="152" xr:uid="{00000000-0005-0000-0000-000099000000}"/>
    <cellStyle name="Обычный 8" xfId="153" xr:uid="{00000000-0005-0000-0000-00009A000000}"/>
    <cellStyle name="Обычный 8 2" xfId="154" xr:uid="{00000000-0005-0000-0000-00009B000000}"/>
    <cellStyle name="Обычный 8 3" xfId="155" xr:uid="{00000000-0005-0000-0000-00009C000000}"/>
    <cellStyle name="Обычный 8 3 2" xfId="156" xr:uid="{00000000-0005-0000-0000-00009D000000}"/>
    <cellStyle name="Обычный 9" xfId="157" xr:uid="{00000000-0005-0000-0000-00009E000000}"/>
    <cellStyle name="Обычный 9 2" xfId="158" xr:uid="{00000000-0005-0000-0000-00009F000000}"/>
    <cellStyle name="Обычный_1.3. Шаблон спецификации" xfId="159" xr:uid="{00000000-0005-0000-0000-0000A0000000}"/>
    <cellStyle name="Стиль 1" xfId="160" xr:uid="{00000000-0005-0000-0000-0000A1000000}"/>
    <cellStyle name="Стиль 1 2" xfId="161" xr:uid="{00000000-0005-0000-0000-0000A2000000}"/>
    <cellStyle name="Тысячи [0]_CHARPRIC" xfId="162" xr:uid="{00000000-0005-0000-0000-0000A3000000}"/>
    <cellStyle name="Тысячи(0)" xfId="163" xr:uid="{00000000-0005-0000-0000-0000A4000000}"/>
    <cellStyle name="Тысячи(0) 2" xfId="164" xr:uid="{00000000-0005-0000-0000-0000A5000000}"/>
    <cellStyle name="Тысячи_CHARPRIC" xfId="165" xr:uid="{00000000-0005-0000-0000-0000A6000000}"/>
    <cellStyle name="Упаковка" xfId="166" xr:uid="{00000000-0005-0000-0000-0000A7000000}"/>
    <cellStyle name="Упаковка 2" xfId="167" xr:uid="{00000000-0005-0000-0000-0000A8000000}"/>
    <cellStyle name="Финансовый 2" xfId="168" xr:uid="{00000000-0005-0000-0000-0000AA000000}"/>
    <cellStyle name="Финансовый 2 2" xfId="169" xr:uid="{00000000-0005-0000-0000-0000AB000000}"/>
    <cellStyle name="Финансовый 2 2 2" xfId="170" xr:uid="{00000000-0005-0000-0000-0000AC000000}"/>
    <cellStyle name="Финансовый 2 2 3" xfId="171" xr:uid="{00000000-0005-0000-0000-0000AD000000}"/>
    <cellStyle name="Финансовый 2 3" xfId="172" xr:uid="{00000000-0005-0000-0000-0000AE000000}"/>
    <cellStyle name="Финансовый 2 4" xfId="173" xr:uid="{00000000-0005-0000-0000-0000AF000000}"/>
    <cellStyle name="Финансовый 3" xfId="174" xr:uid="{00000000-0005-0000-0000-0000B0000000}"/>
    <cellStyle name="Финансовый 4" xfId="175" xr:uid="{00000000-0005-0000-0000-0000B1000000}"/>
    <cellStyle name="Фінансовий" xfId="177" builtinId="3"/>
    <cellStyle name="Фінансовий 2" xfId="178" xr:uid="{C75FA0B1-DD57-4039-BF8E-F9410A10F490}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36294</xdr:rowOff>
    </xdr:from>
    <xdr:ext cx="8485909" cy="4098927"/>
    <xdr:pic>
      <xdr:nvPicPr>
        <xdr:cNvPr id="6" name="Рисунок 5">
          <a:extLst>
            <a:ext uri="{FF2B5EF4-FFF2-40B4-BE49-F238E27FC236}">
              <a16:creationId xmlns:a16="http://schemas.microsoft.com/office/drawing/2014/main" id="{395591BF-F96E-4AC4-A03A-AE0B2B42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1021"/>
          <a:ext cx="8485909" cy="409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94013</xdr:colOff>
      <xdr:row>36</xdr:row>
      <xdr:rowOff>103908</xdr:rowOff>
    </xdr:from>
    <xdr:ext cx="7413527" cy="6230017"/>
    <xdr:pic>
      <xdr:nvPicPr>
        <xdr:cNvPr id="11" name="Рисунок 10" descr="C:\Users\POBERE~1\AppData\Local\Temp\SNAGHTML6529b4.PNG">
          <a:extLst>
            <a:ext uri="{FF2B5EF4-FFF2-40B4-BE49-F238E27FC236}">
              <a16:creationId xmlns:a16="http://schemas.microsoft.com/office/drawing/2014/main" id="{FFC8EC6F-717A-49DC-9849-C64FDE8C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3" y="5714999"/>
          <a:ext cx="7413527" cy="623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99701</xdr:colOff>
      <xdr:row>36</xdr:row>
      <xdr:rowOff>138546</xdr:rowOff>
    </xdr:from>
    <xdr:ext cx="6204595" cy="6234839"/>
    <xdr:pic>
      <xdr:nvPicPr>
        <xdr:cNvPr id="12" name="Рисунок 11" descr="C:\Users\POBERE~1\AppData\Local\Temp\SNAGHTML649fe3.PNG">
          <a:extLst>
            <a:ext uri="{FF2B5EF4-FFF2-40B4-BE49-F238E27FC236}">
              <a16:creationId xmlns:a16="http://schemas.microsoft.com/office/drawing/2014/main" id="{AAE664AF-7657-4F04-BBDC-8D91EE36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746" y="5749637"/>
          <a:ext cx="6204595" cy="6234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51954</xdr:colOff>
      <xdr:row>36</xdr:row>
      <xdr:rowOff>152153</xdr:rowOff>
    </xdr:from>
    <xdr:ext cx="6081581" cy="6272109"/>
    <xdr:pic>
      <xdr:nvPicPr>
        <xdr:cNvPr id="13" name="Рисунок 12" descr="C:\Users\POBERE~1\AppData\Local\Temp\SNAGHTML63f943.PNG">
          <a:extLst>
            <a:ext uri="{FF2B5EF4-FFF2-40B4-BE49-F238E27FC236}">
              <a16:creationId xmlns:a16="http://schemas.microsoft.com/office/drawing/2014/main" id="{4830239A-E17E-4563-A9D4-BD9AEAD4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9727" y="5763244"/>
          <a:ext cx="6081581" cy="627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54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7"/>
  <sheetViews>
    <sheetView showGridLines="0" showZeros="0" tabSelected="1" defaultGridColor="0" colorId="22" zoomScaleNormal="100" workbookViewId="0">
      <pane ySplit="1" topLeftCell="A2" activePane="bottomLeft" state="frozen"/>
      <selection activeCell="A8" sqref="A8:C18"/>
      <selection pane="bottomLeft" activeCell="B2" sqref="B2"/>
    </sheetView>
  </sheetViews>
  <sheetFormatPr defaultColWidth="9.140625" defaultRowHeight="12.75"/>
  <cols>
    <col min="1" max="1" width="29.7109375" style="1" customWidth="1"/>
    <col min="2" max="2" width="81.5703125" style="17" customWidth="1"/>
    <col min="3" max="16384" width="9.140625" style="1"/>
  </cols>
  <sheetData>
    <row r="1" spans="1:2">
      <c r="A1" s="69" t="s">
        <v>2</v>
      </c>
      <c r="B1" s="69"/>
    </row>
    <row r="2" spans="1:2" ht="24" customHeight="1">
      <c r="A2" s="70" t="s">
        <v>17</v>
      </c>
      <c r="B2" s="40" t="s">
        <v>51</v>
      </c>
    </row>
    <row r="3" spans="1:2" ht="114.75">
      <c r="A3" s="71"/>
      <c r="B3" s="12" t="s">
        <v>83</v>
      </c>
    </row>
    <row r="4" spans="1:2" ht="25.5">
      <c r="A4" s="71"/>
      <c r="B4" s="41" t="s">
        <v>50</v>
      </c>
    </row>
    <row r="5" spans="1:2">
      <c r="A5" s="71"/>
      <c r="B5" s="13" t="s">
        <v>57</v>
      </c>
    </row>
    <row r="6" spans="1:2" ht="51">
      <c r="A6" s="72"/>
      <c r="B6" s="42" t="s">
        <v>88</v>
      </c>
    </row>
    <row r="7" spans="1:2">
      <c r="A7" s="70" t="s">
        <v>18</v>
      </c>
      <c r="B7" s="43" t="s">
        <v>16</v>
      </c>
    </row>
    <row r="8" spans="1:2" ht="25.5">
      <c r="A8" s="71"/>
      <c r="B8" s="39" t="s">
        <v>49</v>
      </c>
    </row>
    <row r="9" spans="1:2">
      <c r="A9" s="72"/>
      <c r="B9" s="44" t="s">
        <v>1</v>
      </c>
    </row>
    <row r="10" spans="1:2">
      <c r="A10" s="66" t="s">
        <v>32</v>
      </c>
      <c r="B10" s="54" t="s">
        <v>31</v>
      </c>
    </row>
    <row r="11" spans="1:2">
      <c r="A11" s="67"/>
      <c r="B11" s="46" t="s">
        <v>90</v>
      </c>
    </row>
    <row r="12" spans="1:2">
      <c r="A12" s="67"/>
      <c r="B12" s="45" t="s">
        <v>30</v>
      </c>
    </row>
    <row r="13" spans="1:2">
      <c r="A13" s="67"/>
      <c r="B13" s="47" t="s">
        <v>84</v>
      </c>
    </row>
    <row r="14" spans="1:2" ht="25.5">
      <c r="A14" s="67"/>
      <c r="B14" s="47" t="s">
        <v>85</v>
      </c>
    </row>
    <row r="15" spans="1:2" ht="25.5">
      <c r="A15" s="67"/>
      <c r="B15" s="47" t="s">
        <v>86</v>
      </c>
    </row>
    <row r="16" spans="1:2">
      <c r="A16" s="67"/>
      <c r="B16" s="47" t="s">
        <v>61</v>
      </c>
    </row>
    <row r="17" spans="1:2" ht="25.5">
      <c r="A17" s="67"/>
      <c r="B17" s="47" t="s">
        <v>87</v>
      </c>
    </row>
    <row r="18" spans="1:2" ht="25.5">
      <c r="A18" s="67"/>
      <c r="B18" s="48" t="s">
        <v>62</v>
      </c>
    </row>
    <row r="19" spans="1:2">
      <c r="A19" s="67"/>
      <c r="B19" s="49" t="s">
        <v>19</v>
      </c>
    </row>
    <row r="20" spans="1:2">
      <c r="A20" s="67"/>
      <c r="B20" s="49" t="s">
        <v>20</v>
      </c>
    </row>
    <row r="21" spans="1:2">
      <c r="A21" s="68"/>
      <c r="B21" s="14"/>
    </row>
    <row r="22" spans="1:2">
      <c r="A22" s="73" t="s">
        <v>59</v>
      </c>
      <c r="B22" s="55">
        <v>45672</v>
      </c>
    </row>
    <row r="23" spans="1:2">
      <c r="A23" s="74"/>
      <c r="B23" s="50" t="s">
        <v>15</v>
      </c>
    </row>
    <row r="24" spans="1:2" ht="38.25">
      <c r="A24" s="75"/>
      <c r="B24" s="14" t="s">
        <v>13</v>
      </c>
    </row>
    <row r="25" spans="1:2" ht="25.5">
      <c r="A25" s="76" t="s">
        <v>33</v>
      </c>
      <c r="B25" s="56" t="s">
        <v>0</v>
      </c>
    </row>
    <row r="26" spans="1:2" ht="38.25">
      <c r="A26" s="77"/>
      <c r="B26" s="39" t="s">
        <v>78</v>
      </c>
    </row>
    <row r="27" spans="1:2" ht="25.5">
      <c r="A27" s="78"/>
      <c r="B27" s="57" t="s">
        <v>45</v>
      </c>
    </row>
    <row r="28" spans="1:2">
      <c r="A28" s="73" t="s">
        <v>34</v>
      </c>
      <c r="B28" s="51" t="s">
        <v>63</v>
      </c>
    </row>
    <row r="29" spans="1:2">
      <c r="A29" s="74"/>
      <c r="B29" s="52" t="s">
        <v>64</v>
      </c>
    </row>
    <row r="30" spans="1:2">
      <c r="A30" s="74"/>
      <c r="B30" s="52" t="s">
        <v>65</v>
      </c>
    </row>
    <row r="31" spans="1:2">
      <c r="A31" s="74"/>
      <c r="B31" s="52" t="s">
        <v>66</v>
      </c>
    </row>
    <row r="32" spans="1:2" ht="25.5">
      <c r="A32" s="75"/>
      <c r="B32" s="14" t="s">
        <v>52</v>
      </c>
    </row>
    <row r="33" spans="1:2" ht="38.25">
      <c r="A33" s="32" t="s">
        <v>35</v>
      </c>
      <c r="B33" s="56" t="s">
        <v>24</v>
      </c>
    </row>
    <row r="34" spans="1:2">
      <c r="A34" s="73" t="s">
        <v>36</v>
      </c>
      <c r="B34" s="56" t="s">
        <v>26</v>
      </c>
    </row>
    <row r="35" spans="1:2">
      <c r="A35" s="74"/>
      <c r="B35" s="53" t="s">
        <v>25</v>
      </c>
    </row>
    <row r="36" spans="1:2">
      <c r="A36" s="75"/>
      <c r="B36" s="60" t="s">
        <v>21</v>
      </c>
    </row>
    <row r="37" spans="1:2">
      <c r="A37" s="73" t="s">
        <v>37</v>
      </c>
      <c r="B37" s="56" t="s">
        <v>29</v>
      </c>
    </row>
    <row r="38" spans="1:2">
      <c r="A38" s="74"/>
      <c r="B38" s="53" t="s">
        <v>27</v>
      </c>
    </row>
    <row r="39" spans="1:2">
      <c r="A39" s="74"/>
      <c r="B39" s="53" t="s">
        <v>28</v>
      </c>
    </row>
    <row r="40" spans="1:2">
      <c r="A40" s="75"/>
      <c r="B40" s="60" t="s">
        <v>22</v>
      </c>
    </row>
    <row r="41" spans="1:2" ht="25.5">
      <c r="A41" s="58" t="s">
        <v>38</v>
      </c>
      <c r="B41" s="59" t="s">
        <v>23</v>
      </c>
    </row>
    <row r="42" spans="1:2" ht="25.5">
      <c r="A42" s="73" t="s">
        <v>39</v>
      </c>
      <c r="B42" s="56" t="s">
        <v>41</v>
      </c>
    </row>
    <row r="43" spans="1:2">
      <c r="A43" s="75"/>
      <c r="B43" s="61" t="s">
        <v>12</v>
      </c>
    </row>
    <row r="44" spans="1:2" ht="51">
      <c r="A44" s="58" t="s">
        <v>40</v>
      </c>
      <c r="B44" s="62" t="s">
        <v>54</v>
      </c>
    </row>
    <row r="46" spans="1:2">
      <c r="B46" s="15"/>
    </row>
    <row r="47" spans="1:2">
      <c r="B47" s="16"/>
    </row>
  </sheetData>
  <mergeCells count="10">
    <mergeCell ref="A10:A21"/>
    <mergeCell ref="A1:B1"/>
    <mergeCell ref="A2:A6"/>
    <mergeCell ref="A37:A40"/>
    <mergeCell ref="A42:A43"/>
    <mergeCell ref="A34:A36"/>
    <mergeCell ref="A7:A9"/>
    <mergeCell ref="A28:A32"/>
    <mergeCell ref="A22:A24"/>
    <mergeCell ref="A25:A27"/>
  </mergeCells>
  <conditionalFormatting sqref="B22">
    <cfRule type="containsBlanks" dxfId="4" priority="6">
      <formula>LEN(TRIM(B22))=0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 xr:uid="{00000000-0002-0000-0000-000000000000}">
      <formula1>80</formula1>
    </dataValidation>
  </dataValidations>
  <hyperlinks>
    <hyperlink ref="B43" r:id="rId1" xr:uid="{00000000-0004-0000-0000-000000000000}"/>
    <hyperlink ref="B11" r:id="rId2" xr:uid="{00000000-0004-0000-0000-000001000000}"/>
    <hyperlink ref="B9" r:id="rId3" xr:uid="{00000000-0004-0000-0000-000002000000}"/>
    <hyperlink ref="B4" location="'Додаток 1'!A1" display="Вибір постачальника електроенергії на об'єкти нерухомості, що зазначені в Додатку 1." xr:uid="{00000000-0004-0000-0000-000003000000}"/>
    <hyperlink ref="B5" location="'Додаток 2'!A1" display="Технічні характеристики піддонів зазначенів Додатку 2." xr:uid="{00000000-0004-0000-0000-000004000000}"/>
  </hyperlinks>
  <pageMargins left="0.27559055118110237" right="0.2" top="0.28000000000000003" bottom="0.42" header="0.19685039370078741" footer="0.19685039370078741"/>
  <pageSetup paperSize="9" scale="84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showGridLines="0" showZeros="0" defaultGridColor="0" colorId="22" zoomScaleNormal="100" workbookViewId="0">
      <pane xSplit="2" ySplit="3" topLeftCell="C4" activePane="bottomRight" state="frozen"/>
      <selection activeCell="A8" sqref="A8:C18"/>
      <selection pane="topRight" activeCell="A8" sqref="A8:C18"/>
      <selection pane="bottomLeft" activeCell="A8" sqref="A8:C18"/>
      <selection pane="bottomRight" activeCell="C3" sqref="C3"/>
    </sheetView>
  </sheetViews>
  <sheetFormatPr defaultColWidth="9.140625" defaultRowHeight="12.75"/>
  <cols>
    <col min="1" max="1" width="55.5703125" style="2" bestFit="1" customWidth="1"/>
    <col min="2" max="2" width="10.5703125" style="2" customWidth="1"/>
    <col min="3" max="3" width="40.7109375" style="2" customWidth="1"/>
    <col min="4" max="16384" width="9.140625" style="2"/>
  </cols>
  <sheetData>
    <row r="1" spans="1:4">
      <c r="A1" s="24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D1" s="65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4" s="5" customFormat="1" ht="14.25" customHeight="1">
      <c r="A2" s="29" t="str">
        <f>Документація!$B$2</f>
        <v>Металеві гачки</v>
      </c>
      <c r="B2" s="10"/>
      <c r="D2" s="65" t="str">
        <f>IF($C$3=0,"Поля для заповнення промарковано кольором.","")</f>
        <v>Поля для заповнення промарковано кольором.</v>
      </c>
    </row>
    <row r="3" spans="1:4" s="5" customFormat="1">
      <c r="A3" s="79" t="s">
        <v>42</v>
      </c>
      <c r="B3" s="79"/>
      <c r="C3" s="7"/>
    </row>
    <row r="4" spans="1:4" s="5" customFormat="1" ht="12.75" customHeight="1">
      <c r="A4" s="79" t="s">
        <v>43</v>
      </c>
      <c r="B4" s="79"/>
      <c r="C4" s="7"/>
    </row>
    <row r="5" spans="1:4" s="5" customFormat="1" ht="12.75" customHeight="1">
      <c r="A5" s="79" t="s">
        <v>3</v>
      </c>
      <c r="B5" s="79"/>
      <c r="C5" s="7"/>
    </row>
    <row r="6" spans="1:4" s="5" customFormat="1" ht="12.75" customHeight="1">
      <c r="A6" s="79" t="s">
        <v>4</v>
      </c>
      <c r="B6" s="79"/>
      <c r="C6" s="7"/>
    </row>
    <row r="7" spans="1:4" s="5" customFormat="1" ht="12.75" customHeight="1">
      <c r="A7" s="79" t="s">
        <v>5</v>
      </c>
      <c r="B7" s="79"/>
      <c r="C7" s="7"/>
    </row>
    <row r="8" spans="1:4" s="5" customFormat="1" ht="12.75" customHeight="1">
      <c r="A8" s="79" t="s">
        <v>6</v>
      </c>
      <c r="B8" s="79"/>
      <c r="C8" s="7"/>
    </row>
    <row r="9" spans="1:4" s="5" customFormat="1" ht="12.75" customHeight="1">
      <c r="A9" s="79" t="s">
        <v>11</v>
      </c>
      <c r="B9" s="79"/>
      <c r="C9" s="27"/>
    </row>
    <row r="10" spans="1:4" s="5" customFormat="1" ht="12.75" customHeight="1">
      <c r="A10" s="79" t="s">
        <v>7</v>
      </c>
      <c r="B10" s="79"/>
      <c r="C10" s="7"/>
    </row>
    <row r="11" spans="1:4" s="5" customFormat="1" ht="12.75" customHeight="1">
      <c r="A11" s="79" t="s">
        <v>8</v>
      </c>
      <c r="B11" s="79"/>
      <c r="C11" s="27"/>
    </row>
    <row r="12" spans="1:4" s="5" customFormat="1" ht="12.75" customHeight="1">
      <c r="A12" s="79" t="s">
        <v>9</v>
      </c>
      <c r="B12" s="79"/>
      <c r="C12" s="7"/>
    </row>
    <row r="13" spans="1:4" s="5" customFormat="1" ht="12.75" customHeight="1">
      <c r="A13" s="79" t="s">
        <v>14</v>
      </c>
      <c r="B13" s="79"/>
      <c r="C13" s="7"/>
    </row>
    <row r="14" spans="1:4" s="5" customFormat="1" ht="12.75" customHeight="1">
      <c r="A14" s="79" t="s">
        <v>44</v>
      </c>
      <c r="B14" s="79"/>
      <c r="C14" s="7"/>
    </row>
    <row r="15" spans="1:4" s="5" customFormat="1" ht="12.75" customHeight="1">
      <c r="A15" s="79" t="s">
        <v>10</v>
      </c>
      <c r="B15" s="79"/>
      <c r="C15" s="7"/>
    </row>
    <row r="16" spans="1:4" s="5" customFormat="1" ht="12.75" customHeight="1">
      <c r="A16" s="79" t="s">
        <v>93</v>
      </c>
      <c r="B16" s="79"/>
      <c r="C16" s="7"/>
    </row>
    <row r="17" spans="1:3" s="5" customFormat="1" ht="12.75" customHeight="1">
      <c r="A17" s="79" t="s">
        <v>47</v>
      </c>
      <c r="B17" s="79"/>
      <c r="C17" s="7"/>
    </row>
    <row r="18" spans="1:3" s="5" customFormat="1" ht="24.75" customHeight="1">
      <c r="A18" s="79" t="s">
        <v>48</v>
      </c>
      <c r="B18" s="79"/>
      <c r="C18" s="28"/>
    </row>
    <row r="19" spans="1:3" s="5" customFormat="1" ht="24.75" customHeight="1">
      <c r="A19" s="79" t="s">
        <v>69</v>
      </c>
      <c r="B19" s="79"/>
      <c r="C19" s="28"/>
    </row>
    <row r="20" spans="1:3" s="5" customFormat="1" ht="63" customHeight="1">
      <c r="A20" s="82" t="s">
        <v>89</v>
      </c>
      <c r="B20" s="82"/>
      <c r="C20" s="28"/>
    </row>
    <row r="21" spans="1:3" ht="77.25" customHeight="1">
      <c r="A21" s="80" t="s">
        <v>82</v>
      </c>
      <c r="B21" s="80"/>
      <c r="C21" s="28"/>
    </row>
    <row r="22" spans="1:3" s="5" customFormat="1" ht="24.75" customHeight="1">
      <c r="A22" s="79" t="s">
        <v>72</v>
      </c>
      <c r="B22" s="79"/>
      <c r="C22" s="28"/>
    </row>
    <row r="23" spans="1:3" s="5" customFormat="1" ht="24.75" customHeight="1">
      <c r="A23" s="79" t="s">
        <v>70</v>
      </c>
      <c r="B23" s="79"/>
      <c r="C23" s="28"/>
    </row>
    <row r="24" spans="1:3" ht="116.25" customHeight="1">
      <c r="A24" s="81" t="s">
        <v>81</v>
      </c>
      <c r="B24" s="81"/>
      <c r="C24" s="28"/>
    </row>
    <row r="25" spans="1:3" ht="64.5" customHeight="1">
      <c r="A25" s="80" t="s">
        <v>76</v>
      </c>
      <c r="B25" s="80"/>
      <c r="C25" s="28"/>
    </row>
    <row r="26" spans="1:3" ht="38.25" customHeight="1">
      <c r="A26" s="80" t="s">
        <v>71</v>
      </c>
      <c r="B26" s="80"/>
      <c r="C26" s="28"/>
    </row>
    <row r="27" spans="1:3" ht="63" customHeight="1">
      <c r="A27" s="80" t="s">
        <v>91</v>
      </c>
      <c r="B27" s="80"/>
      <c r="C27" s="28"/>
    </row>
    <row r="28" spans="1:3" ht="25.5" customHeight="1">
      <c r="A28" s="63" t="s">
        <v>46</v>
      </c>
      <c r="B28" s="63" t="s">
        <v>80</v>
      </c>
      <c r="C28" s="64" t="s">
        <v>92</v>
      </c>
    </row>
    <row r="29" spans="1:3">
      <c r="A29" s="11" t="s">
        <v>79</v>
      </c>
      <c r="B29" s="3">
        <v>1000</v>
      </c>
      <c r="C29" s="8"/>
    </row>
    <row r="30" spans="1:3">
      <c r="A30" s="11" t="s">
        <v>68</v>
      </c>
      <c r="B30" s="3">
        <v>13000</v>
      </c>
      <c r="C30" s="8"/>
    </row>
    <row r="31" spans="1:3">
      <c r="A31" s="11" t="s">
        <v>67</v>
      </c>
      <c r="B31" s="3">
        <v>1100</v>
      </c>
      <c r="C31" s="8"/>
    </row>
    <row r="32" spans="1:3" ht="18.75" customHeight="1">
      <c r="A32" s="30" t="s">
        <v>60</v>
      </c>
      <c r="B32" s="31"/>
      <c r="C32" s="9">
        <f>SUMPRODUCT(B29:B31,C29:C31)</f>
        <v>0</v>
      </c>
    </row>
  </sheetData>
  <sheetProtection algorithmName="SHA-512" hashValue="l/GvJ1lBg3UdQiIFOa1p/6zpLR8p6jsfE7+QlF4fSllnd/nGwdl8j2m0spUkQPgtZL4QbRn57l7OvtTz45SxUA==" saltValue="ZVmLBNNH9VD+3KjR7Y5Uhw==" spinCount="100000" sheet="1" formatColumns="0" formatRows="0" autoFilter="0"/>
  <protectedRanges>
    <protectedRange sqref="C1:C1048576" name="Диапазон1"/>
  </protectedRanges>
  <mergeCells count="25">
    <mergeCell ref="A27:B27"/>
    <mergeCell ref="A21:B21"/>
    <mergeCell ref="A22:B22"/>
    <mergeCell ref="A18:B18"/>
    <mergeCell ref="A24:B24"/>
    <mergeCell ref="A19:B19"/>
    <mergeCell ref="A20:B20"/>
    <mergeCell ref="A25:B25"/>
    <mergeCell ref="A26:B26"/>
    <mergeCell ref="A23:B23"/>
    <mergeCell ref="A8:B8"/>
    <mergeCell ref="A9:B9"/>
    <mergeCell ref="A10:B10"/>
    <mergeCell ref="A11:B11"/>
    <mergeCell ref="A12:B12"/>
    <mergeCell ref="A17:B17"/>
    <mergeCell ref="A13:B13"/>
    <mergeCell ref="A14:B14"/>
    <mergeCell ref="A15:B15"/>
    <mergeCell ref="A16:B16"/>
    <mergeCell ref="A6:B6"/>
    <mergeCell ref="A3:B3"/>
    <mergeCell ref="A4:B4"/>
    <mergeCell ref="A5:B5"/>
    <mergeCell ref="A7:B7"/>
  </mergeCells>
  <conditionalFormatting sqref="C3:C18 C20:C21 C24:C27">
    <cfRule type="containsBlanks" dxfId="3" priority="12">
      <formula>LEN(TRIM(C3))=0</formula>
    </cfRule>
  </conditionalFormatting>
  <conditionalFormatting sqref="C29:C31">
    <cfRule type="cellIs" dxfId="2" priority="8" operator="equal">
      <formula>0</formula>
    </cfRule>
  </conditionalFormatting>
  <conditionalFormatting sqref="C19">
    <cfRule type="containsBlanks" dxfId="1" priority="2">
      <formula>LEN(TRIM(C19))=0</formula>
    </cfRule>
  </conditionalFormatting>
  <conditionalFormatting sqref="C22:C23">
    <cfRule type="containsBlanks" dxfId="0" priority="1">
      <formula>LEN(TRIM(C22))=0</formula>
    </cfRule>
  </conditionalFormatting>
  <hyperlinks>
    <hyperlink ref="A27:B27" location="'Додаток 2'!A1" display="'Додаток 2'!A1" xr:uid="{500D91F5-AF49-4100-A5DF-65507597FAEC}"/>
  </hyperlinks>
  <pageMargins left="0.28000000000000003" right="0.2" top="0.2" bottom="0.36" header="0.19685039370078741" footer="0.19685039370078741"/>
  <pageSetup paperSize="9" scale="93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79"/>
  <sheetViews>
    <sheetView zoomScaleNormal="100" workbookViewId="0">
      <selection activeCell="A3" sqref="A3"/>
    </sheetView>
  </sheetViews>
  <sheetFormatPr defaultColWidth="9.7109375" defaultRowHeight="12.75"/>
  <cols>
    <col min="1" max="10" width="9.7109375" style="4"/>
    <col min="11" max="11" width="9.7109375" style="4" customWidth="1"/>
    <col min="12" max="16384" width="9.7109375" style="4"/>
  </cols>
  <sheetData>
    <row r="1" spans="1:16">
      <c r="A1" s="24" t="s">
        <v>58</v>
      </c>
      <c r="B1" s="25"/>
    </row>
    <row r="2" spans="1:16">
      <c r="B2" s="25"/>
    </row>
    <row r="3" spans="1:16">
      <c r="A3" s="33" t="s">
        <v>77</v>
      </c>
      <c r="B3" s="25"/>
    </row>
    <row r="4" spans="1:16">
      <c r="A4" s="33" t="s">
        <v>75</v>
      </c>
      <c r="B4" s="25"/>
      <c r="N4" s="38"/>
    </row>
    <row r="5" spans="1:16">
      <c r="A5" s="33" t="s">
        <v>74</v>
      </c>
      <c r="B5" s="25"/>
    </row>
    <row r="6" spans="1:16">
      <c r="A6" s="33" t="s">
        <v>73</v>
      </c>
      <c r="B6" s="25"/>
    </row>
    <row r="11" spans="1:16">
      <c r="O11" s="26"/>
    </row>
    <row r="12" spans="1:16">
      <c r="J12" s="26"/>
      <c r="P12" s="6"/>
    </row>
    <row r="36" spans="1:32" s="37" customFormat="1">
      <c r="A36" s="34" t="s">
        <v>53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35" t="s">
        <v>56</v>
      </c>
      <c r="N36" s="35"/>
      <c r="O36" s="35"/>
      <c r="P36" s="35"/>
      <c r="Q36" s="35"/>
      <c r="R36" s="35"/>
      <c r="S36" s="35"/>
      <c r="T36" s="35"/>
      <c r="U36" s="35"/>
      <c r="V36" s="36"/>
      <c r="W36" s="34" t="s">
        <v>55</v>
      </c>
      <c r="X36" s="35"/>
      <c r="Y36" s="35"/>
      <c r="Z36" s="35"/>
      <c r="AA36" s="35"/>
      <c r="AB36" s="35"/>
      <c r="AC36" s="35"/>
      <c r="AD36" s="35"/>
      <c r="AE36" s="35"/>
      <c r="AF36" s="36"/>
    </row>
    <row r="37" spans="1:32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18"/>
      <c r="N37" s="18"/>
      <c r="O37" s="18"/>
      <c r="P37" s="18"/>
      <c r="Q37" s="18"/>
      <c r="R37" s="18"/>
      <c r="S37" s="18"/>
      <c r="T37" s="18"/>
      <c r="U37" s="18"/>
      <c r="V37" s="19"/>
      <c r="W37" s="20"/>
      <c r="X37" s="18"/>
      <c r="Y37" s="18"/>
      <c r="Z37" s="18"/>
      <c r="AA37" s="18"/>
      <c r="AB37" s="18"/>
      <c r="AC37" s="18"/>
      <c r="AD37" s="18"/>
      <c r="AE37" s="18"/>
      <c r="AF37" s="19"/>
    </row>
    <row r="38" spans="1:32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18"/>
      <c r="N38" s="18"/>
      <c r="O38" s="18"/>
      <c r="P38" s="18"/>
      <c r="Q38" s="18"/>
      <c r="R38" s="18"/>
      <c r="S38" s="18"/>
      <c r="T38" s="18"/>
      <c r="U38" s="18"/>
      <c r="V38" s="19"/>
      <c r="W38" s="20"/>
      <c r="X38" s="18"/>
      <c r="Y38" s="18"/>
      <c r="Z38" s="18"/>
      <c r="AA38" s="18"/>
      <c r="AB38" s="18"/>
      <c r="AC38" s="18"/>
      <c r="AD38" s="18"/>
      <c r="AE38" s="18"/>
      <c r="AF38" s="19"/>
    </row>
    <row r="39" spans="1:3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  <c r="M39" s="18"/>
      <c r="N39" s="18"/>
      <c r="O39" s="18"/>
      <c r="P39" s="18"/>
      <c r="Q39" s="18"/>
      <c r="R39" s="18"/>
      <c r="S39" s="18"/>
      <c r="T39" s="18"/>
      <c r="U39" s="18"/>
      <c r="V39" s="19"/>
      <c r="W39" s="20"/>
      <c r="X39" s="18"/>
      <c r="Y39" s="18"/>
      <c r="Z39" s="18"/>
      <c r="AA39" s="18"/>
      <c r="AB39" s="18"/>
      <c r="AC39" s="18"/>
      <c r="AD39" s="18"/>
      <c r="AE39" s="18"/>
      <c r="AF39" s="19"/>
    </row>
    <row r="40" spans="1:32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  <c r="M40" s="18"/>
      <c r="N40" s="18"/>
      <c r="O40" s="18"/>
      <c r="P40" s="18"/>
      <c r="Q40" s="18"/>
      <c r="R40" s="18"/>
      <c r="S40" s="18"/>
      <c r="T40" s="18"/>
      <c r="U40" s="18"/>
      <c r="V40" s="19"/>
      <c r="W40" s="20"/>
      <c r="X40" s="18"/>
      <c r="Y40" s="18"/>
      <c r="Z40" s="18"/>
      <c r="AA40" s="18"/>
      <c r="AB40" s="18"/>
      <c r="AC40" s="18"/>
      <c r="AD40" s="18"/>
      <c r="AE40" s="18"/>
      <c r="AF40" s="19"/>
    </row>
    <row r="41" spans="1:32">
      <c r="A41" s="2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  <c r="M41" s="18"/>
      <c r="N41" s="18"/>
      <c r="O41" s="18"/>
      <c r="P41" s="18"/>
      <c r="Q41" s="18"/>
      <c r="R41" s="18"/>
      <c r="S41" s="18"/>
      <c r="T41" s="18"/>
      <c r="U41" s="18"/>
      <c r="V41" s="19"/>
      <c r="W41" s="20"/>
      <c r="X41" s="18"/>
      <c r="Y41" s="18"/>
      <c r="Z41" s="18"/>
      <c r="AA41" s="18"/>
      <c r="AB41" s="18"/>
      <c r="AC41" s="18"/>
      <c r="AD41" s="18"/>
      <c r="AE41" s="18"/>
      <c r="AF41" s="19"/>
    </row>
    <row r="42" spans="1:32">
      <c r="A42" s="2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  <c r="M42" s="18"/>
      <c r="N42" s="18"/>
      <c r="O42" s="18"/>
      <c r="P42" s="18"/>
      <c r="Q42" s="18"/>
      <c r="R42" s="18"/>
      <c r="S42" s="18"/>
      <c r="T42" s="18"/>
      <c r="U42" s="18"/>
      <c r="V42" s="19"/>
      <c r="W42" s="20"/>
      <c r="X42" s="18"/>
      <c r="Y42" s="18"/>
      <c r="Z42" s="18"/>
      <c r="AA42" s="18"/>
      <c r="AB42" s="18"/>
      <c r="AC42" s="18"/>
      <c r="AD42" s="18"/>
      <c r="AE42" s="18"/>
      <c r="AF42" s="19"/>
    </row>
    <row r="43" spans="1:32">
      <c r="A43" s="2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  <c r="M43" s="18"/>
      <c r="N43" s="18"/>
      <c r="O43" s="18"/>
      <c r="P43" s="18"/>
      <c r="Q43" s="18"/>
      <c r="R43" s="18"/>
      <c r="S43" s="18"/>
      <c r="T43" s="18"/>
      <c r="U43" s="18"/>
      <c r="V43" s="19"/>
      <c r="W43" s="20"/>
      <c r="X43" s="18"/>
      <c r="Y43" s="18"/>
      <c r="Z43" s="18"/>
      <c r="AA43" s="18"/>
      <c r="AB43" s="18"/>
      <c r="AC43" s="18"/>
      <c r="AD43" s="18"/>
      <c r="AE43" s="18"/>
      <c r="AF43" s="19"/>
    </row>
    <row r="44" spans="1:32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20"/>
      <c r="X44" s="18"/>
      <c r="Y44" s="18"/>
      <c r="Z44" s="18"/>
      <c r="AA44" s="18"/>
      <c r="AB44" s="18"/>
      <c r="AC44" s="18"/>
      <c r="AD44" s="18"/>
      <c r="AE44" s="18"/>
      <c r="AF44" s="19"/>
    </row>
    <row r="45" spans="1:32">
      <c r="A45" s="2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8"/>
      <c r="Q45" s="18"/>
      <c r="R45" s="18"/>
      <c r="S45" s="18"/>
      <c r="T45" s="18"/>
      <c r="U45" s="18"/>
      <c r="V45" s="19"/>
      <c r="W45" s="20"/>
      <c r="X45" s="18"/>
      <c r="Y45" s="18"/>
      <c r="Z45" s="18"/>
      <c r="AA45" s="18"/>
      <c r="AB45" s="18"/>
      <c r="AC45" s="18"/>
      <c r="AD45" s="18"/>
      <c r="AE45" s="18"/>
      <c r="AF45" s="19"/>
    </row>
    <row r="46" spans="1:32">
      <c r="A46" s="2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  <c r="M46" s="18"/>
      <c r="N46" s="18"/>
      <c r="O46" s="18"/>
      <c r="P46" s="18"/>
      <c r="Q46" s="18"/>
      <c r="R46" s="18"/>
      <c r="S46" s="18"/>
      <c r="T46" s="18"/>
      <c r="U46" s="18"/>
      <c r="V46" s="19"/>
      <c r="W46" s="20"/>
      <c r="X46" s="18"/>
      <c r="Y46" s="18"/>
      <c r="Z46" s="18"/>
      <c r="AA46" s="18"/>
      <c r="AB46" s="18"/>
      <c r="AC46" s="18"/>
      <c r="AD46" s="18"/>
      <c r="AE46" s="18"/>
      <c r="AF46" s="19"/>
    </row>
    <row r="47" spans="1:32">
      <c r="A47" s="2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  <c r="M47" s="18"/>
      <c r="N47" s="18"/>
      <c r="O47" s="18"/>
      <c r="P47" s="18"/>
      <c r="Q47" s="18"/>
      <c r="R47" s="18"/>
      <c r="S47" s="18"/>
      <c r="T47" s="18"/>
      <c r="U47" s="18"/>
      <c r="V47" s="19"/>
      <c r="W47" s="20"/>
      <c r="X47" s="18"/>
      <c r="Y47" s="18"/>
      <c r="Z47" s="18"/>
      <c r="AA47" s="18"/>
      <c r="AB47" s="18"/>
      <c r="AC47" s="18"/>
      <c r="AD47" s="18"/>
      <c r="AE47" s="18"/>
      <c r="AF47" s="19"/>
    </row>
    <row r="48" spans="1:32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  <c r="M48" s="18"/>
      <c r="N48" s="18"/>
      <c r="O48" s="18"/>
      <c r="P48" s="18"/>
      <c r="Q48" s="18"/>
      <c r="R48" s="18"/>
      <c r="S48" s="18"/>
      <c r="T48" s="18"/>
      <c r="U48" s="18"/>
      <c r="V48" s="19"/>
      <c r="W48" s="20"/>
      <c r="X48" s="18"/>
      <c r="Y48" s="18"/>
      <c r="Z48" s="18"/>
      <c r="AA48" s="18"/>
      <c r="AB48" s="18"/>
      <c r="AC48" s="18"/>
      <c r="AD48" s="18"/>
      <c r="AE48" s="18"/>
      <c r="AF48" s="19"/>
    </row>
    <row r="49" spans="1:32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  <c r="M49" s="18"/>
      <c r="N49" s="18"/>
      <c r="O49" s="18"/>
      <c r="P49" s="18"/>
      <c r="Q49" s="18"/>
      <c r="R49" s="18"/>
      <c r="S49" s="18"/>
      <c r="T49" s="18"/>
      <c r="U49" s="18"/>
      <c r="V49" s="19"/>
      <c r="W49" s="20"/>
      <c r="X49" s="18"/>
      <c r="Y49" s="18"/>
      <c r="Z49" s="18"/>
      <c r="AA49" s="18"/>
      <c r="AB49" s="18"/>
      <c r="AC49" s="18"/>
      <c r="AD49" s="18"/>
      <c r="AE49" s="18"/>
      <c r="AF49" s="19"/>
    </row>
    <row r="50" spans="1:32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  <c r="M50" s="18"/>
      <c r="N50" s="18"/>
      <c r="O50" s="18"/>
      <c r="P50" s="18"/>
      <c r="Q50" s="18"/>
      <c r="R50" s="18"/>
      <c r="S50" s="18"/>
      <c r="T50" s="18"/>
      <c r="U50" s="18"/>
      <c r="V50" s="19"/>
      <c r="W50" s="20"/>
      <c r="X50" s="18"/>
      <c r="Y50" s="18"/>
      <c r="Z50" s="18"/>
      <c r="AA50" s="18"/>
      <c r="AB50" s="18"/>
      <c r="AC50" s="18"/>
      <c r="AD50" s="18"/>
      <c r="AE50" s="18"/>
      <c r="AF50" s="19"/>
    </row>
    <row r="51" spans="1:32">
      <c r="A51" s="2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  <c r="M51" s="18"/>
      <c r="N51" s="18"/>
      <c r="O51" s="18"/>
      <c r="P51" s="18"/>
      <c r="Q51" s="18"/>
      <c r="R51" s="18"/>
      <c r="S51" s="18"/>
      <c r="T51" s="18"/>
      <c r="U51" s="18"/>
      <c r="V51" s="19"/>
      <c r="W51" s="20"/>
      <c r="X51" s="18"/>
      <c r="Y51" s="18"/>
      <c r="Z51" s="18"/>
      <c r="AA51" s="18"/>
      <c r="AB51" s="18"/>
      <c r="AC51" s="18"/>
      <c r="AD51" s="18"/>
      <c r="AE51" s="18"/>
      <c r="AF51" s="19"/>
    </row>
    <row r="52" spans="1:32">
      <c r="A52" s="2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8"/>
      <c r="Q52" s="18"/>
      <c r="R52" s="18"/>
      <c r="S52" s="18"/>
      <c r="T52" s="18"/>
      <c r="U52" s="18"/>
      <c r="V52" s="19"/>
      <c r="W52" s="20"/>
      <c r="X52" s="18"/>
      <c r="Y52" s="18"/>
      <c r="Z52" s="18"/>
      <c r="AA52" s="18"/>
      <c r="AB52" s="18"/>
      <c r="AC52" s="18"/>
      <c r="AD52" s="18"/>
      <c r="AE52" s="18"/>
      <c r="AF52" s="19"/>
    </row>
    <row r="53" spans="1:32">
      <c r="A53" s="2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  <c r="M53" s="18"/>
      <c r="N53" s="18"/>
      <c r="O53" s="18"/>
      <c r="P53" s="18"/>
      <c r="Q53" s="18"/>
      <c r="R53" s="18"/>
      <c r="S53" s="18"/>
      <c r="T53" s="18"/>
      <c r="U53" s="18"/>
      <c r="V53" s="19"/>
      <c r="W53" s="20"/>
      <c r="X53" s="18"/>
      <c r="Y53" s="18"/>
      <c r="Z53" s="18"/>
      <c r="AA53" s="18"/>
      <c r="AB53" s="18"/>
      <c r="AC53" s="18"/>
      <c r="AD53" s="18"/>
      <c r="AE53" s="18"/>
      <c r="AF53" s="19"/>
    </row>
    <row r="54" spans="1:32">
      <c r="A54" s="2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  <c r="M54" s="18"/>
      <c r="N54" s="18"/>
      <c r="O54" s="18"/>
      <c r="P54" s="18"/>
      <c r="Q54" s="18"/>
      <c r="R54" s="18"/>
      <c r="S54" s="18"/>
      <c r="T54" s="18"/>
      <c r="U54" s="18"/>
      <c r="V54" s="19"/>
      <c r="W54" s="20"/>
      <c r="X54" s="18"/>
      <c r="Y54" s="18"/>
      <c r="Z54" s="18"/>
      <c r="AA54" s="18"/>
      <c r="AB54" s="18"/>
      <c r="AC54" s="18"/>
      <c r="AD54" s="18"/>
      <c r="AE54" s="18"/>
      <c r="AF54" s="19"/>
    </row>
    <row r="55" spans="1:32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  <c r="M55" s="18"/>
      <c r="N55" s="18"/>
      <c r="O55" s="18"/>
      <c r="P55" s="18"/>
      <c r="Q55" s="18"/>
      <c r="R55" s="18"/>
      <c r="S55" s="18"/>
      <c r="T55" s="18"/>
      <c r="U55" s="18"/>
      <c r="V55" s="19"/>
      <c r="W55" s="20"/>
      <c r="X55" s="18"/>
      <c r="Y55" s="18"/>
      <c r="Z55" s="18"/>
      <c r="AA55" s="18"/>
      <c r="AB55" s="18"/>
      <c r="AC55" s="18"/>
      <c r="AD55" s="18"/>
      <c r="AE55" s="18"/>
      <c r="AF55" s="19"/>
    </row>
    <row r="56" spans="1:32">
      <c r="A56" s="2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  <c r="M56" s="18"/>
      <c r="N56" s="18"/>
      <c r="O56" s="18"/>
      <c r="P56" s="18"/>
      <c r="Q56" s="18"/>
      <c r="R56" s="18"/>
      <c r="S56" s="18"/>
      <c r="T56" s="18"/>
      <c r="U56" s="18"/>
      <c r="V56" s="19"/>
      <c r="W56" s="20"/>
      <c r="X56" s="18"/>
      <c r="Y56" s="18"/>
      <c r="Z56" s="18"/>
      <c r="AA56" s="18"/>
      <c r="AB56" s="18"/>
      <c r="AC56" s="18"/>
      <c r="AD56" s="18"/>
      <c r="AE56" s="18"/>
      <c r="AF56" s="19"/>
    </row>
    <row r="57" spans="1:32">
      <c r="A57" s="2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  <c r="M57" s="18"/>
      <c r="N57" s="18"/>
      <c r="O57" s="18"/>
      <c r="P57" s="18"/>
      <c r="Q57" s="18"/>
      <c r="R57" s="18"/>
      <c r="S57" s="18"/>
      <c r="T57" s="18"/>
      <c r="U57" s="18"/>
      <c r="V57" s="19"/>
      <c r="W57" s="20"/>
      <c r="X57" s="18"/>
      <c r="Y57" s="18"/>
      <c r="Z57" s="18"/>
      <c r="AA57" s="18"/>
      <c r="AB57" s="18"/>
      <c r="AC57" s="18"/>
      <c r="AD57" s="18"/>
      <c r="AE57" s="18"/>
      <c r="AF57" s="19"/>
    </row>
    <row r="58" spans="1:32">
      <c r="A58" s="2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  <c r="M58" s="18"/>
      <c r="N58" s="18"/>
      <c r="O58" s="18"/>
      <c r="P58" s="18"/>
      <c r="Q58" s="18"/>
      <c r="R58" s="18"/>
      <c r="S58" s="18"/>
      <c r="T58" s="18"/>
      <c r="U58" s="18"/>
      <c r="V58" s="19"/>
      <c r="W58" s="20"/>
      <c r="X58" s="18"/>
      <c r="Y58" s="18"/>
      <c r="Z58" s="18"/>
      <c r="AA58" s="18"/>
      <c r="AB58" s="18"/>
      <c r="AC58" s="18"/>
      <c r="AD58" s="18"/>
      <c r="AE58" s="18"/>
      <c r="AF58" s="19"/>
    </row>
    <row r="59" spans="1:32">
      <c r="A59" s="20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  <c r="M59" s="18"/>
      <c r="N59" s="18"/>
      <c r="O59" s="18"/>
      <c r="P59" s="18"/>
      <c r="Q59" s="18"/>
      <c r="R59" s="18"/>
      <c r="S59" s="18"/>
      <c r="T59" s="18"/>
      <c r="U59" s="18"/>
      <c r="V59" s="19"/>
      <c r="W59" s="20"/>
      <c r="X59" s="18"/>
      <c r="Y59" s="18"/>
      <c r="Z59" s="18"/>
      <c r="AA59" s="18"/>
      <c r="AB59" s="18"/>
      <c r="AC59" s="18"/>
      <c r="AD59" s="18"/>
      <c r="AE59" s="18"/>
      <c r="AF59" s="19"/>
    </row>
    <row r="60" spans="1:32">
      <c r="A60" s="2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9"/>
      <c r="M60" s="18"/>
      <c r="N60" s="18"/>
      <c r="O60" s="18"/>
      <c r="P60" s="18"/>
      <c r="Q60" s="18"/>
      <c r="R60" s="18"/>
      <c r="S60" s="18"/>
      <c r="T60" s="18"/>
      <c r="U60" s="18"/>
      <c r="V60" s="19"/>
      <c r="W60" s="20"/>
      <c r="X60" s="18"/>
      <c r="Y60" s="18"/>
      <c r="Z60" s="18"/>
      <c r="AA60" s="18"/>
      <c r="AB60" s="18"/>
      <c r="AC60" s="18"/>
      <c r="AD60" s="18"/>
      <c r="AE60" s="18"/>
      <c r="AF60" s="19"/>
    </row>
    <row r="61" spans="1:32">
      <c r="A61" s="20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8"/>
      <c r="Q61" s="18"/>
      <c r="R61" s="18"/>
      <c r="S61" s="18"/>
      <c r="T61" s="18"/>
      <c r="U61" s="18"/>
      <c r="V61" s="19"/>
      <c r="W61" s="20"/>
      <c r="X61" s="18"/>
      <c r="Y61" s="18"/>
      <c r="Z61" s="18"/>
      <c r="AA61" s="18"/>
      <c r="AB61" s="18"/>
      <c r="AC61" s="18"/>
      <c r="AD61" s="18"/>
      <c r="AE61" s="18"/>
      <c r="AF61" s="19"/>
    </row>
    <row r="62" spans="1:32">
      <c r="A62" s="20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  <c r="M62" s="18"/>
      <c r="N62" s="18"/>
      <c r="O62" s="18"/>
      <c r="P62" s="18"/>
      <c r="Q62" s="18"/>
      <c r="R62" s="18"/>
      <c r="S62" s="18"/>
      <c r="T62" s="18"/>
      <c r="U62" s="18"/>
      <c r="V62" s="19"/>
      <c r="W62" s="20"/>
      <c r="X62" s="18"/>
      <c r="Y62" s="18"/>
      <c r="Z62" s="18"/>
      <c r="AA62" s="18"/>
      <c r="AB62" s="18"/>
      <c r="AC62" s="18"/>
      <c r="AD62" s="18"/>
      <c r="AE62" s="18"/>
      <c r="AF62" s="19"/>
    </row>
    <row r="63" spans="1:32">
      <c r="A63" s="20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9"/>
      <c r="M63" s="18"/>
      <c r="N63" s="18"/>
      <c r="O63" s="18"/>
      <c r="P63" s="18"/>
      <c r="Q63" s="18"/>
      <c r="R63" s="18"/>
      <c r="S63" s="18"/>
      <c r="T63" s="18"/>
      <c r="U63" s="18"/>
      <c r="V63" s="19"/>
      <c r="W63" s="20"/>
      <c r="X63" s="18"/>
      <c r="Y63" s="18"/>
      <c r="Z63" s="18"/>
      <c r="AA63" s="18"/>
      <c r="AB63" s="18"/>
      <c r="AC63" s="18"/>
      <c r="AD63" s="18"/>
      <c r="AE63" s="18"/>
      <c r="AF63" s="19"/>
    </row>
    <row r="64" spans="1:32">
      <c r="A64" s="20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9"/>
      <c r="M64" s="18"/>
      <c r="N64" s="18"/>
      <c r="O64" s="18"/>
      <c r="P64" s="18"/>
      <c r="Q64" s="18"/>
      <c r="R64" s="18"/>
      <c r="S64" s="18"/>
      <c r="T64" s="18"/>
      <c r="U64" s="18"/>
      <c r="V64" s="19"/>
      <c r="W64" s="20"/>
      <c r="X64" s="18"/>
      <c r="Y64" s="18"/>
      <c r="Z64" s="18"/>
      <c r="AA64" s="18"/>
      <c r="AB64" s="18"/>
      <c r="AC64" s="18"/>
      <c r="AD64" s="18"/>
      <c r="AE64" s="18"/>
      <c r="AF64" s="19"/>
    </row>
    <row r="65" spans="1:32">
      <c r="A65" s="20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9"/>
      <c r="M65" s="18"/>
      <c r="N65" s="18"/>
      <c r="O65" s="18"/>
      <c r="P65" s="18"/>
      <c r="Q65" s="18"/>
      <c r="R65" s="18"/>
      <c r="S65" s="18"/>
      <c r="T65" s="18"/>
      <c r="U65" s="18"/>
      <c r="V65" s="19"/>
      <c r="W65" s="20"/>
      <c r="X65" s="18"/>
      <c r="Y65" s="18"/>
      <c r="Z65" s="18"/>
      <c r="AA65" s="18"/>
      <c r="AB65" s="18"/>
      <c r="AC65" s="18"/>
      <c r="AD65" s="18"/>
      <c r="AE65" s="18"/>
      <c r="AF65" s="19"/>
    </row>
    <row r="66" spans="1:32">
      <c r="A66" s="20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9"/>
      <c r="M66" s="18"/>
      <c r="N66" s="18"/>
      <c r="O66" s="18"/>
      <c r="P66" s="18"/>
      <c r="Q66" s="18"/>
      <c r="R66" s="18"/>
      <c r="S66" s="18"/>
      <c r="T66" s="18"/>
      <c r="U66" s="18"/>
      <c r="V66" s="19"/>
      <c r="W66" s="20"/>
      <c r="X66" s="18"/>
      <c r="Y66" s="18"/>
      <c r="Z66" s="18"/>
      <c r="AA66" s="18"/>
      <c r="AB66" s="18"/>
      <c r="AC66" s="18"/>
      <c r="AD66" s="18"/>
      <c r="AE66" s="18"/>
      <c r="AF66" s="19"/>
    </row>
    <row r="67" spans="1:32">
      <c r="A67" s="20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9"/>
      <c r="M67" s="18"/>
      <c r="N67" s="18"/>
      <c r="O67" s="18"/>
      <c r="P67" s="18"/>
      <c r="Q67" s="18"/>
      <c r="R67" s="18"/>
      <c r="S67" s="18"/>
      <c r="T67" s="18"/>
      <c r="U67" s="18"/>
      <c r="V67" s="19"/>
      <c r="W67" s="20"/>
      <c r="X67" s="18"/>
      <c r="Y67" s="18"/>
      <c r="Z67" s="18"/>
      <c r="AA67" s="18"/>
      <c r="AB67" s="18"/>
      <c r="AC67" s="18"/>
      <c r="AD67" s="18"/>
      <c r="AE67" s="18"/>
      <c r="AF67" s="19"/>
    </row>
    <row r="68" spans="1:32">
      <c r="A68" s="20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8"/>
      <c r="Q68" s="18"/>
      <c r="R68" s="18"/>
      <c r="S68" s="18"/>
      <c r="T68" s="18"/>
      <c r="U68" s="18"/>
      <c r="V68" s="19"/>
      <c r="W68" s="20"/>
      <c r="X68" s="18"/>
      <c r="Y68" s="18"/>
      <c r="Z68" s="18"/>
      <c r="AA68" s="18"/>
      <c r="AB68" s="18"/>
      <c r="AC68" s="18"/>
      <c r="AD68" s="18"/>
      <c r="AE68" s="18"/>
      <c r="AF68" s="19"/>
    </row>
    <row r="69" spans="1:32">
      <c r="A69" s="20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9"/>
      <c r="M69" s="18"/>
      <c r="N69" s="18"/>
      <c r="O69" s="18"/>
      <c r="P69" s="18"/>
      <c r="Q69" s="18"/>
      <c r="R69" s="18"/>
      <c r="S69" s="18"/>
      <c r="T69" s="18"/>
      <c r="U69" s="18"/>
      <c r="V69" s="19"/>
      <c r="W69" s="20"/>
      <c r="X69" s="18"/>
      <c r="Y69" s="18"/>
      <c r="Z69" s="18"/>
      <c r="AA69" s="18"/>
      <c r="AB69" s="18"/>
      <c r="AC69" s="18"/>
      <c r="AD69" s="18"/>
      <c r="AE69" s="18"/>
      <c r="AF69" s="19"/>
    </row>
    <row r="70" spans="1:32">
      <c r="A70" s="20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9"/>
      <c r="M70" s="18"/>
      <c r="N70" s="18"/>
      <c r="O70" s="18"/>
      <c r="P70" s="18"/>
      <c r="Q70" s="18"/>
      <c r="R70" s="18"/>
      <c r="S70" s="18"/>
      <c r="T70" s="18"/>
      <c r="U70" s="18"/>
      <c r="V70" s="19"/>
      <c r="W70" s="20"/>
      <c r="X70" s="18"/>
      <c r="Y70" s="18"/>
      <c r="Z70" s="18"/>
      <c r="AA70" s="18"/>
      <c r="AB70" s="18"/>
      <c r="AC70" s="18"/>
      <c r="AD70" s="18"/>
      <c r="AE70" s="18"/>
      <c r="AF70" s="19"/>
    </row>
    <row r="71" spans="1:32">
      <c r="A71" s="20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9"/>
      <c r="M71" s="18"/>
      <c r="N71" s="18"/>
      <c r="O71" s="18"/>
      <c r="P71" s="18"/>
      <c r="Q71" s="18"/>
      <c r="R71" s="18"/>
      <c r="S71" s="18"/>
      <c r="T71" s="18"/>
      <c r="U71" s="18"/>
      <c r="V71" s="19"/>
      <c r="W71" s="20"/>
      <c r="X71" s="18"/>
      <c r="Y71" s="18"/>
      <c r="Z71" s="18"/>
      <c r="AA71" s="18"/>
      <c r="AB71" s="18"/>
      <c r="AC71" s="18"/>
      <c r="AD71" s="18"/>
      <c r="AE71" s="18"/>
      <c r="AF71" s="19"/>
    </row>
    <row r="72" spans="1:32">
      <c r="A72" s="20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9"/>
      <c r="M72" s="18"/>
      <c r="N72" s="18"/>
      <c r="O72" s="18"/>
      <c r="P72" s="18"/>
      <c r="Q72" s="18"/>
      <c r="R72" s="18"/>
      <c r="S72" s="18"/>
      <c r="T72" s="18"/>
      <c r="U72" s="18"/>
      <c r="V72" s="19"/>
      <c r="W72" s="20"/>
      <c r="X72" s="18"/>
      <c r="Y72" s="18"/>
      <c r="Z72" s="18"/>
      <c r="AA72" s="18"/>
      <c r="AB72" s="18"/>
      <c r="AC72" s="18"/>
      <c r="AD72" s="18"/>
      <c r="AE72" s="18"/>
      <c r="AF72" s="19"/>
    </row>
    <row r="73" spans="1:32">
      <c r="A73" s="20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9"/>
      <c r="M73" s="18"/>
      <c r="N73" s="18"/>
      <c r="O73" s="18"/>
      <c r="P73" s="18"/>
      <c r="Q73" s="18"/>
      <c r="R73" s="18"/>
      <c r="S73" s="18"/>
      <c r="T73" s="18"/>
      <c r="U73" s="18"/>
      <c r="V73" s="19"/>
      <c r="W73" s="20"/>
      <c r="X73" s="18"/>
      <c r="Y73" s="18"/>
      <c r="Z73" s="18"/>
      <c r="AA73" s="18"/>
      <c r="AB73" s="18"/>
      <c r="AC73" s="18"/>
      <c r="AD73" s="18"/>
      <c r="AE73" s="18"/>
      <c r="AF73" s="19"/>
    </row>
    <row r="74" spans="1:32">
      <c r="A74" s="20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9"/>
      <c r="M74" s="18"/>
      <c r="N74" s="18"/>
      <c r="O74" s="18"/>
      <c r="P74" s="18"/>
      <c r="Q74" s="18"/>
      <c r="R74" s="18"/>
      <c r="S74" s="18"/>
      <c r="T74" s="18"/>
      <c r="U74" s="18"/>
      <c r="V74" s="19"/>
      <c r="W74" s="20"/>
      <c r="X74" s="18"/>
      <c r="Y74" s="18"/>
      <c r="Z74" s="18"/>
      <c r="AA74" s="18"/>
      <c r="AB74" s="18"/>
      <c r="AC74" s="18"/>
      <c r="AD74" s="18"/>
      <c r="AE74" s="18"/>
      <c r="AF74" s="19"/>
    </row>
    <row r="75" spans="1:32">
      <c r="A75" s="20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9"/>
      <c r="M75" s="18"/>
      <c r="N75" s="18"/>
      <c r="O75" s="18"/>
      <c r="P75" s="18"/>
      <c r="Q75" s="18"/>
      <c r="R75" s="18"/>
      <c r="S75" s="18"/>
      <c r="T75" s="18"/>
      <c r="U75" s="18"/>
      <c r="V75" s="19"/>
      <c r="W75" s="20"/>
      <c r="X75" s="18"/>
      <c r="Y75" s="18"/>
      <c r="Z75" s="18"/>
      <c r="AA75" s="18"/>
      <c r="AB75" s="18"/>
      <c r="AC75" s="18"/>
      <c r="AD75" s="18"/>
      <c r="AE75" s="18"/>
      <c r="AF75" s="19"/>
    </row>
    <row r="76" spans="1:32">
      <c r="A76" s="20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9"/>
      <c r="M76" s="18"/>
      <c r="N76" s="18"/>
      <c r="O76" s="18"/>
      <c r="P76" s="18"/>
      <c r="Q76" s="18"/>
      <c r="R76" s="18"/>
      <c r="S76" s="18"/>
      <c r="T76" s="18"/>
      <c r="U76" s="18"/>
      <c r="V76" s="19"/>
      <c r="W76" s="20"/>
      <c r="X76" s="18"/>
      <c r="Y76" s="18"/>
      <c r="Z76" s="18"/>
      <c r="AA76" s="18"/>
      <c r="AB76" s="18"/>
      <c r="AC76" s="18"/>
      <c r="AD76" s="18"/>
      <c r="AE76" s="18"/>
      <c r="AF76" s="19"/>
    </row>
    <row r="77" spans="1:32">
      <c r="A77" s="20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9"/>
      <c r="M77" s="18"/>
      <c r="N77" s="18"/>
      <c r="O77" s="18"/>
      <c r="P77" s="18"/>
      <c r="Q77" s="18"/>
      <c r="R77" s="18"/>
      <c r="S77" s="18"/>
      <c r="T77" s="18"/>
      <c r="U77" s="18"/>
      <c r="V77" s="19"/>
      <c r="W77" s="20"/>
      <c r="X77" s="18"/>
      <c r="Y77" s="18"/>
      <c r="Z77" s="18"/>
      <c r="AA77" s="18"/>
      <c r="AB77" s="18"/>
      <c r="AC77" s="18"/>
      <c r="AD77" s="18"/>
      <c r="AE77" s="18"/>
      <c r="AF77" s="19"/>
    </row>
    <row r="78" spans="1:32">
      <c r="A78" s="20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9"/>
      <c r="M78" s="18"/>
      <c r="N78" s="18"/>
      <c r="O78" s="18"/>
      <c r="P78" s="18"/>
      <c r="Q78" s="18"/>
      <c r="R78" s="18"/>
      <c r="S78" s="18"/>
      <c r="T78" s="18"/>
      <c r="U78" s="18"/>
      <c r="V78" s="19"/>
      <c r="W78" s="20"/>
      <c r="X78" s="18"/>
      <c r="Y78" s="18"/>
      <c r="Z78" s="18"/>
      <c r="AA78" s="18"/>
      <c r="AB78" s="18"/>
      <c r="AC78" s="18"/>
      <c r="AD78" s="18"/>
      <c r="AE78" s="18"/>
      <c r="AF78" s="19"/>
    </row>
    <row r="79" spans="1:32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3"/>
      <c r="M79" s="22"/>
      <c r="N79" s="22"/>
      <c r="O79" s="22"/>
      <c r="P79" s="22"/>
      <c r="Q79" s="22"/>
      <c r="R79" s="22"/>
      <c r="S79" s="22"/>
      <c r="T79" s="22"/>
      <c r="U79" s="22"/>
      <c r="V79" s="23"/>
      <c r="W79" s="21"/>
      <c r="X79" s="22"/>
      <c r="Y79" s="22"/>
      <c r="Z79" s="22"/>
      <c r="AA79" s="22"/>
      <c r="AB79" s="22"/>
      <c r="AC79" s="22"/>
      <c r="AD79" s="22"/>
      <c r="AE79" s="22"/>
      <c r="AF79" s="23"/>
    </row>
  </sheetData>
  <pageMargins left="0.27559055118110237" right="0.19685039370078741" top="0.19685039370078741" bottom="0.3543307086614173" header="0.19685039370078741" footer="0.19685039370078741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Документація</vt:lpstr>
      <vt:lpstr>Додаток 1</vt:lpstr>
      <vt:lpstr>Додаток 2</vt:lpstr>
      <vt:lpstr>'Додаток 1'!Область_друку</vt:lpstr>
      <vt:lpstr>'Додаток 2'!Область_друку</vt:lpstr>
      <vt:lpstr>Документація!Область_друку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2024-12-30T10:38:20Z</dcterms:modified>
</cp:coreProperties>
</file>